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14_К протоколу от 29.12.2023 № 14 (2024 год)\Тарифное соглашение на 2024 год (БЕРЕМ)\"/>
    </mc:Choice>
  </mc:AlternateContent>
  <bookViews>
    <workbookView xWindow="0" yWindow="0" windowWidth="11625" windowHeight="11355"/>
  </bookViews>
  <sheets>
    <sheet name="Лист 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2" i="2" l="1"/>
</calcChain>
</file>

<file path=xl/sharedStrings.xml><?xml version="1.0" encoding="utf-8"?>
<sst xmlns="http://schemas.openxmlformats.org/spreadsheetml/2006/main" count="56" uniqueCount="51">
  <si>
    <t>Возраст</t>
  </si>
  <si>
    <t>Опрос (анкетирование)</t>
  </si>
  <si>
    <t>Расчет на основании антропометрии (измерение роста, массы тела, окружности талии) индекса массы тела</t>
  </si>
  <si>
    <t>Измерение артериального давления на периферических артериях</t>
  </si>
  <si>
    <t>Определение относительного сердечно-сосудистого риска</t>
  </si>
  <si>
    <t>Определение абсолютного сердечно-сосудистого риска</t>
  </si>
  <si>
    <t>Флюорография легких</t>
  </si>
  <si>
    <t>18,20,22,24,26,28,30,32,34</t>
  </si>
  <si>
    <t>19,21,23,25,27,29,31,33</t>
  </si>
  <si>
    <t>35,37,39</t>
  </si>
  <si>
    <t>40,42,44,46,48,50,52,54,56,58,60,62,64</t>
  </si>
  <si>
    <t>41,43,45,47,49,51,53,55,57,59,61,63</t>
  </si>
  <si>
    <t>Приложение 9</t>
  </si>
  <si>
    <t>к  Тарифному соглашению на 2024 год от 31.12.2023 г.</t>
  </si>
  <si>
    <t>Тарифы на оплату приемов (осмотров, консультаций) медицинскими работниками, исследований и иных медицинских вмешательств, проводимых в рамках профилактических медицинских осмотров взрослого населения</t>
  </si>
  <si>
    <t xml:space="preserve"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фельдшером фельдшерского здравпункта или фельдшерско-акушерского пункта, врачом-терапевтом или врачом по медицинской профилактике отделения (кабинета) медицинской профилактики или центра здоровья </t>
  </si>
  <si>
    <t>Измерение внутриглазного давления</t>
  </si>
  <si>
    <t>Тариф, руб.</t>
  </si>
  <si>
    <t>Тариф в зависимости от работы медицинской организации в выходные дни, руб.</t>
  </si>
  <si>
    <t>Тариф в зависимости использования для проведения профилактических осмотров мобильных медицинских бригад, руб.</t>
  </si>
  <si>
    <t>№ п/п</t>
  </si>
  <si>
    <t>Код услуги</t>
  </si>
  <si>
    <t>Мужчины</t>
  </si>
  <si>
    <t>18,20,22,24,26,28,30,32,34,</t>
  </si>
  <si>
    <t>35,37,39,</t>
  </si>
  <si>
    <t>65,67,69,71,73,75,77,79,81,83,85,87,89,91,93,95,97,99</t>
  </si>
  <si>
    <t>66,68,70,72,74,76,78,80,82,84,86,88,90,92,94,96,98</t>
  </si>
  <si>
    <t>Женщины</t>
  </si>
  <si>
    <t>A01.30.026</t>
  </si>
  <si>
    <t>A02.07.004</t>
  </si>
  <si>
    <t>A02.12.002</t>
  </si>
  <si>
    <t>A09.05.026</t>
  </si>
  <si>
    <t>A09.05.023</t>
  </si>
  <si>
    <t>A23.30.007.001</t>
  </si>
  <si>
    <t>A23.30.007.002</t>
  </si>
  <si>
    <t>A06.09.006</t>
  </si>
  <si>
    <t>A05.10.006</t>
  </si>
  <si>
    <t>A02.26.015</t>
  </si>
  <si>
    <t>B04.001.002</t>
  </si>
  <si>
    <t>Стоимость комплексного посещения, руб.</t>
  </si>
  <si>
    <t>Стоимость комплексного посещения в зависимости от работы медицинской организации в выходные дни, руб.</t>
  </si>
  <si>
    <t>Стоимость комплексного посещения в зависимости использования для проведения профилактических осмотров мобильных медицинских бригад, руб.</t>
  </si>
  <si>
    <t>B04.047.002</t>
  </si>
  <si>
    <t xml:space="preserve">Стоимость комплексного посещения профилактического медицинского осмотра взрослого населения </t>
  </si>
  <si>
    <t>Наименование услуги</t>
  </si>
  <si>
    <t>Исследование уровня глюкозы в крови</t>
  </si>
  <si>
    <t>Исследование уровня холестерина в крови</t>
  </si>
  <si>
    <t>Электрокардиография</t>
  </si>
  <si>
    <t xml:space="preserve">Осмотр фельдшером (акушеркой) </t>
  </si>
  <si>
    <t>Осмотр врачом акушером-гинекологом</t>
  </si>
  <si>
    <t>B04.001.002.001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</si>
</sst>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/>
    <xf numFmtId="0" fontId="5" fillId="0" borderId="0" xfId="0" applyFont="1" applyBorder="1" applyAlignment="1">
      <alignment horizontal="left"/>
    </xf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0" xfId="0" applyNumberFormat="1" applyFont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3" fillId="0" borderId="0" xfId="0" applyNumberFormat="1" applyFont="1"/>
    <xf numFmtId="0" fontId="1" fillId="0" borderId="0" xfId="0" applyFont="1"/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/>
    <xf numFmtId="0" fontId="8" fillId="0" borderId="1" xfId="0" applyFont="1" applyFill="1" applyBorder="1"/>
    <xf numFmtId="164" fontId="8" fillId="0" borderId="1" xfId="0" applyNumberFormat="1" applyFont="1" applyFill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164" fontId="8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abSelected="1" zoomScale="90" zoomScaleNormal="90" workbookViewId="0">
      <selection activeCell="F1" sqref="F1"/>
    </sheetView>
  </sheetViews>
  <sheetFormatPr defaultRowHeight="15" x14ac:dyDescent="0.25"/>
  <cols>
    <col min="1" max="1" width="9.140625" style="20"/>
    <col min="2" max="2" width="17.140625" style="4" customWidth="1"/>
    <col min="3" max="3" width="56.5703125" style="4" customWidth="1"/>
    <col min="4" max="4" width="14.140625" style="10" customWidth="1"/>
    <col min="5" max="5" width="19.85546875" style="10" customWidth="1"/>
    <col min="6" max="6" width="22.140625" style="10" customWidth="1"/>
    <col min="7" max="16384" width="9.140625" style="4"/>
  </cols>
  <sheetData>
    <row r="1" spans="1:6" x14ac:dyDescent="0.25">
      <c r="F1" s="16" t="s">
        <v>12</v>
      </c>
    </row>
    <row r="2" spans="1:6" x14ac:dyDescent="0.25">
      <c r="F2" s="11" t="s">
        <v>13</v>
      </c>
    </row>
    <row r="4" spans="1:6" ht="15.75" customHeight="1" x14ac:dyDescent="0.25">
      <c r="A4" s="36" t="s">
        <v>43</v>
      </c>
      <c r="B4" s="36"/>
      <c r="C4" s="36"/>
      <c r="D4" s="36"/>
      <c r="E4" s="36"/>
      <c r="F4" s="36"/>
    </row>
    <row r="5" spans="1:6" ht="15.75" x14ac:dyDescent="0.25">
      <c r="A5" s="23"/>
      <c r="B5" s="23"/>
      <c r="C5" s="23"/>
      <c r="D5" s="23"/>
    </row>
    <row r="6" spans="1:6" ht="89.25" x14ac:dyDescent="0.25">
      <c r="A6" s="35" t="s">
        <v>0</v>
      </c>
      <c r="B6" s="35"/>
      <c r="C6" s="35"/>
      <c r="D6" s="24" t="s">
        <v>39</v>
      </c>
      <c r="E6" s="2" t="s">
        <v>40</v>
      </c>
      <c r="F6" s="3" t="s">
        <v>41</v>
      </c>
    </row>
    <row r="7" spans="1:6" x14ac:dyDescent="0.25">
      <c r="A7" s="38" t="s">
        <v>22</v>
      </c>
      <c r="B7" s="38"/>
      <c r="C7" s="38"/>
      <c r="D7" s="25"/>
      <c r="E7" s="26"/>
      <c r="F7" s="27"/>
    </row>
    <row r="8" spans="1:6" x14ac:dyDescent="0.25">
      <c r="A8" s="34" t="s">
        <v>23</v>
      </c>
      <c r="B8" s="34"/>
      <c r="C8" s="34"/>
      <c r="D8" s="28">
        <v>1035.9000000000001</v>
      </c>
      <c r="E8" s="17">
        <v>1450.3</v>
      </c>
      <c r="F8" s="18">
        <v>1087.7</v>
      </c>
    </row>
    <row r="9" spans="1:6" x14ac:dyDescent="0.25">
      <c r="A9" s="34" t="s">
        <v>8</v>
      </c>
      <c r="B9" s="34"/>
      <c r="C9" s="34"/>
      <c r="D9" s="28">
        <v>840.9</v>
      </c>
      <c r="E9" s="17">
        <v>1177.3</v>
      </c>
      <c r="F9" s="18">
        <v>882.9</v>
      </c>
    </row>
    <row r="10" spans="1:6" x14ac:dyDescent="0.25">
      <c r="A10" s="34" t="s">
        <v>24</v>
      </c>
      <c r="B10" s="34"/>
      <c r="C10" s="34"/>
      <c r="D10" s="28">
        <v>1180.9000000000001</v>
      </c>
      <c r="E10" s="17">
        <v>1653.3</v>
      </c>
      <c r="F10" s="18">
        <v>1239.9000000000001</v>
      </c>
    </row>
    <row r="11" spans="1:6" x14ac:dyDescent="0.25">
      <c r="A11" s="34">
        <v>36.380000000000003</v>
      </c>
      <c r="B11" s="34"/>
      <c r="C11" s="34"/>
      <c r="D11" s="28">
        <v>1375.9</v>
      </c>
      <c r="E11" s="17">
        <v>1926.3</v>
      </c>
      <c r="F11" s="18">
        <v>1444.7</v>
      </c>
    </row>
    <row r="12" spans="1:6" x14ac:dyDescent="0.25">
      <c r="A12" s="34" t="s">
        <v>10</v>
      </c>
      <c r="B12" s="34"/>
      <c r="C12" s="34"/>
      <c r="D12" s="28">
        <v>1500.9</v>
      </c>
      <c r="E12" s="17">
        <v>2101.3000000000002</v>
      </c>
      <c r="F12" s="18">
        <v>1575.9</v>
      </c>
    </row>
    <row r="13" spans="1:6" x14ac:dyDescent="0.25">
      <c r="A13" s="34" t="s">
        <v>11</v>
      </c>
      <c r="B13" s="34"/>
      <c r="C13" s="34"/>
      <c r="D13" s="28">
        <v>1305.9000000000001</v>
      </c>
      <c r="E13" s="17">
        <v>1828.3</v>
      </c>
      <c r="F13" s="18">
        <v>1371.2</v>
      </c>
    </row>
    <row r="14" spans="1:6" x14ac:dyDescent="0.25">
      <c r="A14" s="34" t="s">
        <v>25</v>
      </c>
      <c r="B14" s="34"/>
      <c r="C14" s="34"/>
      <c r="D14" s="30">
        <v>1215.9000000000001</v>
      </c>
      <c r="E14" s="17">
        <v>1702.3</v>
      </c>
      <c r="F14" s="18">
        <v>1276.7</v>
      </c>
    </row>
    <row r="15" spans="1:6" x14ac:dyDescent="0.25">
      <c r="A15" s="34" t="s">
        <v>26</v>
      </c>
      <c r="B15" s="34"/>
      <c r="C15" s="34"/>
      <c r="D15" s="30">
        <v>1410.9</v>
      </c>
      <c r="E15" s="17">
        <v>1975.3</v>
      </c>
      <c r="F15" s="18">
        <v>1481.4</v>
      </c>
    </row>
    <row r="16" spans="1:6" x14ac:dyDescent="0.25">
      <c r="A16" s="39"/>
      <c r="B16" s="39"/>
      <c r="C16" s="39"/>
      <c r="D16" s="28"/>
      <c r="E16" s="29"/>
      <c r="F16" s="28"/>
    </row>
    <row r="17" spans="1:6" x14ac:dyDescent="0.25">
      <c r="A17" s="34" t="s">
        <v>27</v>
      </c>
      <c r="B17" s="34"/>
      <c r="C17" s="34"/>
      <c r="D17" s="28"/>
      <c r="E17" s="29"/>
      <c r="F17" s="28"/>
    </row>
    <row r="18" spans="1:6" x14ac:dyDescent="0.25">
      <c r="A18" s="34" t="s">
        <v>7</v>
      </c>
      <c r="B18" s="34"/>
      <c r="C18" s="34"/>
      <c r="D18" s="30">
        <v>1309.9000000000001</v>
      </c>
      <c r="E18" s="17">
        <v>1833.9</v>
      </c>
      <c r="F18" s="18">
        <v>1375.4</v>
      </c>
    </row>
    <row r="19" spans="1:6" x14ac:dyDescent="0.25">
      <c r="A19" s="34" t="s">
        <v>8</v>
      </c>
      <c r="B19" s="34"/>
      <c r="C19" s="34"/>
      <c r="D19" s="30">
        <v>1114.9000000000001</v>
      </c>
      <c r="E19" s="17">
        <v>1560.9</v>
      </c>
      <c r="F19" s="18">
        <v>1170.5999999999999</v>
      </c>
    </row>
    <row r="20" spans="1:6" x14ac:dyDescent="0.25">
      <c r="A20" s="34" t="s">
        <v>9</v>
      </c>
      <c r="B20" s="34"/>
      <c r="C20" s="34"/>
      <c r="D20" s="30">
        <v>1454.9</v>
      </c>
      <c r="E20" s="17">
        <v>2036.9</v>
      </c>
      <c r="F20" s="18">
        <v>1527.6</v>
      </c>
    </row>
    <row r="21" spans="1:6" x14ac:dyDescent="0.25">
      <c r="A21" s="34">
        <v>36.380000000000003</v>
      </c>
      <c r="B21" s="34"/>
      <c r="C21" s="34"/>
      <c r="D21" s="30">
        <v>1649.9</v>
      </c>
      <c r="E21" s="17">
        <v>2309.9</v>
      </c>
      <c r="F21" s="18">
        <v>1732.4</v>
      </c>
    </row>
    <row r="22" spans="1:6" x14ac:dyDescent="0.25">
      <c r="A22" s="34" t="s">
        <v>10</v>
      </c>
      <c r="B22" s="34"/>
      <c r="C22" s="34"/>
      <c r="D22" s="30">
        <v>1500.9</v>
      </c>
      <c r="E22" s="17">
        <v>2101.3000000000002</v>
      </c>
      <c r="F22" s="18">
        <v>1575.9</v>
      </c>
    </row>
    <row r="23" spans="1:6" x14ac:dyDescent="0.25">
      <c r="A23" s="34" t="s">
        <v>11</v>
      </c>
      <c r="B23" s="34"/>
      <c r="C23" s="34"/>
      <c r="D23" s="30">
        <v>1305.9000000000001</v>
      </c>
      <c r="E23" s="17">
        <v>1828.3</v>
      </c>
      <c r="F23" s="18">
        <v>1371.2</v>
      </c>
    </row>
    <row r="24" spans="1:6" x14ac:dyDescent="0.25">
      <c r="A24" s="34" t="s">
        <v>25</v>
      </c>
      <c r="B24" s="34"/>
      <c r="C24" s="34"/>
      <c r="D24" s="30">
        <v>1215.9000000000001</v>
      </c>
      <c r="E24" s="17">
        <v>1702.3</v>
      </c>
      <c r="F24" s="18">
        <v>1276.7</v>
      </c>
    </row>
    <row r="25" spans="1:6" x14ac:dyDescent="0.25">
      <c r="A25" s="34" t="s">
        <v>26</v>
      </c>
      <c r="B25" s="34"/>
      <c r="C25" s="34"/>
      <c r="D25" s="30">
        <v>1410.9</v>
      </c>
      <c r="E25" s="17">
        <v>1975.3</v>
      </c>
      <c r="F25" s="18">
        <v>1481.4</v>
      </c>
    </row>
    <row r="29" spans="1:6" ht="30.75" customHeight="1" x14ac:dyDescent="0.25">
      <c r="A29" s="37" t="s">
        <v>14</v>
      </c>
      <c r="B29" s="37"/>
      <c r="C29" s="37"/>
      <c r="D29" s="37"/>
      <c r="E29" s="37"/>
      <c r="F29" s="37"/>
    </row>
    <row r="31" spans="1:6" ht="80.25" customHeight="1" x14ac:dyDescent="0.25">
      <c r="A31" s="19" t="s">
        <v>20</v>
      </c>
      <c r="B31" s="19" t="s">
        <v>21</v>
      </c>
      <c r="C31" s="1" t="s">
        <v>44</v>
      </c>
      <c r="D31" s="12" t="s">
        <v>17</v>
      </c>
      <c r="E31" s="12" t="s">
        <v>18</v>
      </c>
      <c r="F31" s="13" t="s">
        <v>19</v>
      </c>
    </row>
    <row r="32" spans="1:6" x14ac:dyDescent="0.25">
      <c r="A32" s="21">
        <v>1</v>
      </c>
      <c r="B32" s="32" t="s">
        <v>28</v>
      </c>
      <c r="C32" s="5" t="s">
        <v>1</v>
      </c>
      <c r="D32" s="14">
        <v>80</v>
      </c>
      <c r="E32" s="17">
        <v>112</v>
      </c>
      <c r="F32" s="18">
        <v>84</v>
      </c>
    </row>
    <row r="33" spans="1:6" ht="30" x14ac:dyDescent="0.25">
      <c r="A33" s="21">
        <v>2</v>
      </c>
      <c r="B33" s="32" t="s">
        <v>29</v>
      </c>
      <c r="C33" s="6" t="s">
        <v>2</v>
      </c>
      <c r="D33" s="14">
        <v>75</v>
      </c>
      <c r="E33" s="17">
        <v>105</v>
      </c>
      <c r="F33" s="18">
        <v>78.8</v>
      </c>
    </row>
    <row r="34" spans="1:6" ht="30" x14ac:dyDescent="0.25">
      <c r="A34" s="21">
        <v>3</v>
      </c>
      <c r="B34" s="32" t="s">
        <v>30</v>
      </c>
      <c r="C34" s="6" t="s">
        <v>3</v>
      </c>
      <c r="D34" s="15">
        <v>60</v>
      </c>
      <c r="E34" s="17">
        <v>84</v>
      </c>
      <c r="F34" s="18">
        <v>63</v>
      </c>
    </row>
    <row r="35" spans="1:6" x14ac:dyDescent="0.25">
      <c r="A35" s="21">
        <v>4</v>
      </c>
      <c r="B35" s="32" t="s">
        <v>31</v>
      </c>
      <c r="C35" s="6" t="s">
        <v>46</v>
      </c>
      <c r="D35" s="15">
        <v>130</v>
      </c>
      <c r="E35" s="17">
        <v>182</v>
      </c>
      <c r="F35" s="18">
        <v>136.5</v>
      </c>
    </row>
    <row r="36" spans="1:6" x14ac:dyDescent="0.25">
      <c r="A36" s="21">
        <v>5</v>
      </c>
      <c r="B36" s="32" t="s">
        <v>32</v>
      </c>
      <c r="C36" s="6" t="s">
        <v>45</v>
      </c>
      <c r="D36" s="15">
        <v>125</v>
      </c>
      <c r="E36" s="17">
        <v>175</v>
      </c>
      <c r="F36" s="18">
        <v>131.30000000000001</v>
      </c>
    </row>
    <row r="37" spans="1:6" ht="18.75" customHeight="1" x14ac:dyDescent="0.25">
      <c r="A37" s="21">
        <v>6</v>
      </c>
      <c r="B37" s="31" t="s">
        <v>33</v>
      </c>
      <c r="C37" s="6" t="s">
        <v>4</v>
      </c>
      <c r="D37" s="15">
        <v>90</v>
      </c>
      <c r="E37" s="17">
        <v>126</v>
      </c>
      <c r="F37" s="18">
        <v>94.5</v>
      </c>
    </row>
    <row r="38" spans="1:6" x14ac:dyDescent="0.25">
      <c r="A38" s="21">
        <v>7</v>
      </c>
      <c r="B38" s="31" t="s">
        <v>34</v>
      </c>
      <c r="C38" s="7" t="s">
        <v>5</v>
      </c>
      <c r="D38" s="15">
        <v>90</v>
      </c>
      <c r="E38" s="17">
        <v>126</v>
      </c>
      <c r="F38" s="18">
        <v>94.5</v>
      </c>
    </row>
    <row r="39" spans="1:6" x14ac:dyDescent="0.25">
      <c r="A39" s="21">
        <v>8</v>
      </c>
      <c r="B39" s="31" t="s">
        <v>35</v>
      </c>
      <c r="C39" s="5" t="s">
        <v>6</v>
      </c>
      <c r="D39" s="15">
        <v>195</v>
      </c>
      <c r="E39" s="17">
        <v>273</v>
      </c>
      <c r="F39" s="18">
        <v>204.8</v>
      </c>
    </row>
    <row r="40" spans="1:6" x14ac:dyDescent="0.25">
      <c r="A40" s="21">
        <v>9</v>
      </c>
      <c r="B40" s="31" t="s">
        <v>36</v>
      </c>
      <c r="C40" s="8" t="s">
        <v>47</v>
      </c>
      <c r="D40" s="15">
        <v>340</v>
      </c>
      <c r="E40" s="17">
        <v>476</v>
      </c>
      <c r="F40" s="18">
        <v>357</v>
      </c>
    </row>
    <row r="41" spans="1:6" x14ac:dyDescent="0.25">
      <c r="A41" s="21">
        <v>10</v>
      </c>
      <c r="B41" s="31" t="s">
        <v>37</v>
      </c>
      <c r="C41" s="8" t="s">
        <v>16</v>
      </c>
      <c r="D41" s="15">
        <v>125</v>
      </c>
      <c r="E41" s="17">
        <v>175</v>
      </c>
      <c r="F41" s="18">
        <v>131.30000000000001</v>
      </c>
    </row>
    <row r="42" spans="1:6" x14ac:dyDescent="0.25">
      <c r="A42" s="21">
        <v>11</v>
      </c>
      <c r="B42" s="32" t="s">
        <v>50</v>
      </c>
      <c r="C42" s="5" t="s">
        <v>48</v>
      </c>
      <c r="D42" s="15">
        <f>ROUND((234.4+313.6)/2,1)</f>
        <v>274</v>
      </c>
      <c r="E42" s="17">
        <v>383.6</v>
      </c>
      <c r="F42" s="18">
        <v>287.7</v>
      </c>
    </row>
    <row r="43" spans="1:6" x14ac:dyDescent="0.25">
      <c r="A43" s="33">
        <v>12</v>
      </c>
      <c r="B43" s="32" t="s">
        <v>38</v>
      </c>
      <c r="C43" s="5" t="s">
        <v>49</v>
      </c>
      <c r="D43" s="15">
        <v>392.1</v>
      </c>
      <c r="E43" s="17">
        <v>548.9</v>
      </c>
      <c r="F43" s="18">
        <v>411.7</v>
      </c>
    </row>
    <row r="44" spans="1:6" ht="153.75" customHeight="1" x14ac:dyDescent="0.25">
      <c r="A44" s="21">
        <v>13</v>
      </c>
      <c r="B44" s="32" t="s">
        <v>42</v>
      </c>
      <c r="C44" s="7" t="s">
        <v>15</v>
      </c>
      <c r="D44" s="15">
        <v>280.89999999999998</v>
      </c>
      <c r="E44" s="17">
        <v>393.3</v>
      </c>
      <c r="F44" s="18">
        <v>294.89999999999998</v>
      </c>
    </row>
    <row r="45" spans="1:6" x14ac:dyDescent="0.25">
      <c r="C45" s="9"/>
    </row>
    <row r="47" spans="1:6" x14ac:dyDescent="0.25">
      <c r="E47" s="22"/>
    </row>
  </sheetData>
  <mergeCells count="22">
    <mergeCell ref="A6:C6"/>
    <mergeCell ref="A4:F4"/>
    <mergeCell ref="A29:F29"/>
    <mergeCell ref="A7:C7"/>
    <mergeCell ref="A8:C8"/>
    <mergeCell ref="A15:C15"/>
    <mergeCell ref="A14:C14"/>
    <mergeCell ref="A13:C13"/>
    <mergeCell ref="A12:C12"/>
    <mergeCell ref="A11:C11"/>
    <mergeCell ref="A10:C10"/>
    <mergeCell ref="A9:C9"/>
    <mergeCell ref="A19:C19"/>
    <mergeCell ref="A18:C18"/>
    <mergeCell ref="A17:C17"/>
    <mergeCell ref="A16:C16"/>
    <mergeCell ref="A20:C20"/>
    <mergeCell ref="A24:C24"/>
    <mergeCell ref="A25:C25"/>
    <mergeCell ref="A23:C23"/>
    <mergeCell ref="A22:C22"/>
    <mergeCell ref="A21:C21"/>
  </mergeCells>
  <pageMargins left="0" right="0" top="0" bottom="0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M A. K</cp:lastModifiedBy>
  <dcterms:created xsi:type="dcterms:W3CDTF">2024-01-10T15:52:10Z</dcterms:created>
  <dcterms:modified xsi:type="dcterms:W3CDTF">2024-01-11T14:17:55Z</dcterms:modified>
</cp:coreProperties>
</file>