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6 от 27.09.2019г\"/>
    </mc:Choice>
  </mc:AlternateContent>
  <bookViews>
    <workbookView xWindow="0" yWindow="0" windowWidth="14670" windowHeight="10650"/>
  </bookViews>
  <sheets>
    <sheet name="Прил.10-Распред.по СМК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G32" i="1"/>
  <c r="E32" i="1"/>
</calcChain>
</file>

<file path=xl/sharedStrings.xml><?xml version="1.0" encoding="utf-8"?>
<sst xmlns="http://schemas.openxmlformats.org/spreadsheetml/2006/main" count="37" uniqueCount="34">
  <si>
    <t xml:space="preserve">Свод финансового обеспечения государственного задания на 2019 год </t>
  </si>
  <si>
    <t>Виды медицинской помощи</t>
  </si>
  <si>
    <t>Утверждено на 2019 год</t>
  </si>
  <si>
    <t>Всего</t>
  </si>
  <si>
    <t>в том числе</t>
  </si>
  <si>
    <t>Филиал ООО "Капитал МС" в Кабардино-Балкарской республике</t>
  </si>
  <si>
    <t>Кабардино-Балкарский филиал ООО "СМК РЕСО-МЕД"</t>
  </si>
  <si>
    <t>Объём</t>
  </si>
  <si>
    <t>Сумма   (руб.)</t>
  </si>
  <si>
    <t>Сумма  (руб.)</t>
  </si>
  <si>
    <t>Сумма    (руб.)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</si>
  <si>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</si>
  <si>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</si>
  <si>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</si>
  <si>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</si>
  <si>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</si>
  <si>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</si>
  <si>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</si>
  <si>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</si>
  <si>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</si>
  <si>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 xml:space="preserve">10. Обращения 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</si>
  <si>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</si>
  <si>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</si>
  <si>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</si>
  <si>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</si>
  <si>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</si>
  <si>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</si>
  <si>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17. Диспансеризация взрослых 1-ый этап (з/сл)</t>
  </si>
  <si>
    <t>18. Диспансеризация взрослых 2-ой этап з/сл)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</si>
  <si>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</si>
  <si>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</si>
  <si>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</si>
  <si>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</si>
  <si>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Приложение № 10  к протоколу Комиссии по разработке ТП ОМС КБР № 16 от 27.09.2019г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</si>
</sst>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1" xfId="0" applyFont="1" applyBorder="1"/>
    <xf numFmtId="164" fontId="3" fillId="0" borderId="1" xfId="1" applyNumberFormat="1" applyFont="1" applyBorder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4" zoomScale="90" zoomScaleNormal="90" workbookViewId="0">
      <selection activeCell="C34" sqref="C34"/>
    </sheetView>
  </sheetViews>
  <sheetFormatPr defaultRowHeight="15.75" x14ac:dyDescent="0.25"/>
  <cols>
    <col min="1" max="1" width="47.42578125" style="1" customWidth="1"/>
    <col min="2" max="2" width="14.85546875" style="1" customWidth="1"/>
    <col min="3" max="3" width="18.140625" style="1" bestFit="1" customWidth="1"/>
    <col min="4" max="4" width="16.28515625" style="1" customWidth="1"/>
    <col min="5" max="5" width="18.140625" style="1" bestFit="1" customWidth="1"/>
    <col min="6" max="6" width="13.5703125" style="1" customWidth="1"/>
    <col min="7" max="7" width="16.5703125" style="1" bestFit="1" customWidth="1"/>
    <col min="8" max="16384" width="9.140625" style="1"/>
  </cols>
  <sheetData>
    <row r="1" spans="1:7" x14ac:dyDescent="0.25">
      <c r="A1" s="7" t="s">
        <v>33</v>
      </c>
      <c r="B1" s="7"/>
      <c r="C1" s="7"/>
      <c r="D1" s="7"/>
      <c r="E1" s="7"/>
      <c r="F1" s="7"/>
      <c r="G1" s="7"/>
    </row>
    <row r="2" spans="1:7" x14ac:dyDescent="0.25">
      <c r="A2" s="4"/>
      <c r="B2" s="4"/>
      <c r="C2" s="4"/>
      <c r="D2" s="4"/>
      <c r="E2" s="4"/>
      <c r="F2" s="4"/>
      <c r="G2" s="4"/>
    </row>
    <row r="3" spans="1:7" ht="18.75" x14ac:dyDescent="0.3">
      <c r="A3" s="6" t="s">
        <v>0</v>
      </c>
      <c r="B3" s="6"/>
      <c r="C3" s="6"/>
      <c r="D3" s="6"/>
      <c r="E3" s="6"/>
      <c r="F3" s="6"/>
      <c r="G3" s="6"/>
    </row>
    <row r="5" spans="1:7" x14ac:dyDescent="0.25">
      <c r="A5" s="17" t="s">
        <v>1</v>
      </c>
      <c r="B5" s="10" t="s">
        <v>2</v>
      </c>
      <c r="C5" s="11"/>
      <c r="D5" s="11"/>
      <c r="E5" s="11"/>
      <c r="F5" s="11"/>
      <c r="G5" s="12"/>
    </row>
    <row r="6" spans="1:7" x14ac:dyDescent="0.25">
      <c r="A6" s="18"/>
      <c r="B6" s="13" t="s">
        <v>3</v>
      </c>
      <c r="C6" s="14"/>
      <c r="D6" s="10" t="s">
        <v>4</v>
      </c>
      <c r="E6" s="11"/>
      <c r="F6" s="11"/>
      <c r="G6" s="12"/>
    </row>
    <row r="7" spans="1:7" ht="42" customHeight="1" x14ac:dyDescent="0.25">
      <c r="A7" s="19"/>
      <c r="B7" s="15"/>
      <c r="C7" s="16"/>
      <c r="D7" s="8" t="s">
        <v>5</v>
      </c>
      <c r="E7" s="9"/>
      <c r="F7" s="8" t="s">
        <v>6</v>
      </c>
      <c r="G7" s="9"/>
    </row>
    <row r="8" spans="1:7" x14ac:dyDescent="0.25">
      <c r="A8" s="2"/>
      <c r="B8" s="2" t="s">
        <v>7</v>
      </c>
      <c r="C8" s="2" t="s">
        <v>8</v>
      </c>
      <c r="D8" s="2" t="s">
        <v>7</v>
      </c>
      <c r="E8" s="2" t="s">
        <v>9</v>
      </c>
      <c r="F8" s="2" t="s">
        <v>7</v>
      </c>
      <c r="G8" s="2" t="s">
        <v>10</v>
      </c>
    </row>
    <row r="9" spans="1:7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</row>
    <row r="10" spans="1:7" x14ac:dyDescent="0.25">
      <c r="A10" s="2" t="s">
        <v>11</v>
      </c>
      <c r="B10" s="3">
        <v>109979</v>
      </c>
      <c r="C10" s="3">
        <v>2770760690</v>
      </c>
      <c r="D10" s="3">
        <v>102797</v>
      </c>
      <c r="E10" s="3">
        <v>2596840044</v>
      </c>
      <c r="F10" s="3">
        <v>7182</v>
      </c>
      <c r="G10" s="3">
        <v>173920646</v>
      </c>
    </row>
    <row r="11" spans="1:7" x14ac:dyDescent="0.25">
      <c r="A11" s="2" t="s">
        <v>12</v>
      </c>
      <c r="B11" s="3">
        <v>6067</v>
      </c>
      <c r="C11" s="3">
        <v>447275457</v>
      </c>
      <c r="D11" s="3">
        <v>5684</v>
      </c>
      <c r="E11" s="3">
        <v>418659370</v>
      </c>
      <c r="F11" s="3">
        <v>383</v>
      </c>
      <c r="G11" s="3">
        <v>28616087</v>
      </c>
    </row>
    <row r="12" spans="1:7" x14ac:dyDescent="0.25">
      <c r="A12" s="2" t="s">
        <v>13</v>
      </c>
      <c r="B12" s="3">
        <v>2909</v>
      </c>
      <c r="C12" s="3">
        <v>96208344</v>
      </c>
      <c r="D12" s="3">
        <v>2705</v>
      </c>
      <c r="E12" s="3">
        <v>89486505</v>
      </c>
      <c r="F12" s="3">
        <v>204</v>
      </c>
      <c r="G12" s="3">
        <v>6721839</v>
      </c>
    </row>
    <row r="13" spans="1:7" x14ac:dyDescent="0.25">
      <c r="A13" s="2" t="s">
        <v>14</v>
      </c>
      <c r="B13" s="3">
        <v>2374</v>
      </c>
      <c r="C13" s="3">
        <v>423506322</v>
      </c>
      <c r="D13" s="3">
        <v>2222</v>
      </c>
      <c r="E13" s="3">
        <v>397522773</v>
      </c>
      <c r="F13" s="3">
        <v>152</v>
      </c>
      <c r="G13" s="3">
        <v>25983549</v>
      </c>
    </row>
    <row r="14" spans="1:7" x14ac:dyDescent="0.25">
      <c r="A14" s="2" t="s">
        <v>15</v>
      </c>
      <c r="B14" s="3">
        <v>38275</v>
      </c>
      <c r="C14" s="3">
        <v>413004517</v>
      </c>
      <c r="D14" s="3">
        <v>35526</v>
      </c>
      <c r="E14" s="3">
        <v>385682830</v>
      </c>
      <c r="F14" s="3">
        <v>2749</v>
      </c>
      <c r="G14" s="3">
        <v>27321687</v>
      </c>
    </row>
    <row r="15" spans="1:7" x14ac:dyDescent="0.25">
      <c r="A15" s="2" t="s">
        <v>16</v>
      </c>
      <c r="B15" s="3">
        <v>4301</v>
      </c>
      <c r="C15" s="3">
        <v>318414936</v>
      </c>
      <c r="D15" s="3">
        <v>4031</v>
      </c>
      <c r="E15" s="3">
        <v>298805069</v>
      </c>
      <c r="F15" s="3">
        <v>270</v>
      </c>
      <c r="G15" s="3">
        <v>19609867</v>
      </c>
    </row>
    <row r="16" spans="1:7" x14ac:dyDescent="0.25">
      <c r="A16" s="2" t="s">
        <v>17</v>
      </c>
      <c r="B16" s="3">
        <v>28486</v>
      </c>
      <c r="C16" s="3">
        <v>162642111</v>
      </c>
      <c r="D16" s="3">
        <v>27236</v>
      </c>
      <c r="E16" s="3">
        <v>155578379</v>
      </c>
      <c r="F16" s="3">
        <v>1250</v>
      </c>
      <c r="G16" s="3">
        <v>7063732</v>
      </c>
    </row>
    <row r="17" spans="1:7" x14ac:dyDescent="0.25">
      <c r="A17" s="2" t="s">
        <v>18</v>
      </c>
      <c r="B17" s="3">
        <v>390</v>
      </c>
      <c r="C17" s="3">
        <v>38741034</v>
      </c>
      <c r="D17" s="3">
        <v>364</v>
      </c>
      <c r="E17" s="3">
        <v>36047990</v>
      </c>
      <c r="F17" s="3">
        <v>26</v>
      </c>
      <c r="G17" s="3">
        <v>2693044</v>
      </c>
    </row>
    <row r="18" spans="1:7" x14ac:dyDescent="0.25">
      <c r="A18" s="2" t="s">
        <v>19</v>
      </c>
      <c r="B18" s="3">
        <v>419525</v>
      </c>
      <c r="C18" s="3">
        <v>250118993</v>
      </c>
      <c r="D18" s="3">
        <v>389489</v>
      </c>
      <c r="E18" s="3">
        <v>232214025</v>
      </c>
      <c r="F18" s="3">
        <v>30036</v>
      </c>
      <c r="G18" s="3">
        <v>17904968</v>
      </c>
    </row>
    <row r="19" spans="1:7" x14ac:dyDescent="0.25">
      <c r="A19" s="2" t="s">
        <v>20</v>
      </c>
      <c r="B19" s="3">
        <v>1088735</v>
      </c>
      <c r="C19" s="3">
        <v>94026276</v>
      </c>
      <c r="D19" s="3">
        <v>1019166</v>
      </c>
      <c r="E19" s="3">
        <v>88362940</v>
      </c>
      <c r="F19" s="3">
        <v>69569</v>
      </c>
      <c r="G19" s="3">
        <v>5663336</v>
      </c>
    </row>
    <row r="20" spans="1:7" x14ac:dyDescent="0.25">
      <c r="A20" s="2" t="s">
        <v>21</v>
      </c>
      <c r="B20" s="3">
        <v>1424203</v>
      </c>
      <c r="C20" s="3">
        <v>56741089</v>
      </c>
      <c r="D20" s="3">
        <v>1334498</v>
      </c>
      <c r="E20" s="3">
        <v>53264412</v>
      </c>
      <c r="F20" s="3">
        <v>89705</v>
      </c>
      <c r="G20" s="3">
        <v>3476677</v>
      </c>
    </row>
    <row r="21" spans="1:7" x14ac:dyDescent="0.25">
      <c r="A21" s="2" t="s">
        <v>22</v>
      </c>
      <c r="B21" s="3">
        <v>0</v>
      </c>
      <c r="C21" s="3">
        <v>1376435207</v>
      </c>
      <c r="D21" s="3">
        <v>0</v>
      </c>
      <c r="E21" s="3">
        <v>1282948200</v>
      </c>
      <c r="F21" s="3">
        <v>0</v>
      </c>
      <c r="G21" s="3">
        <v>93487007</v>
      </c>
    </row>
    <row r="22" spans="1:7" x14ac:dyDescent="0.25">
      <c r="A22" s="2" t="s">
        <v>23</v>
      </c>
      <c r="B22" s="3">
        <v>20437</v>
      </c>
      <c r="C22" s="3">
        <v>42519750</v>
      </c>
      <c r="D22" s="3">
        <v>19157</v>
      </c>
      <c r="E22" s="3">
        <v>39855590</v>
      </c>
      <c r="F22" s="3">
        <v>1280</v>
      </c>
      <c r="G22" s="3">
        <v>2664160</v>
      </c>
    </row>
    <row r="23" spans="1:7" x14ac:dyDescent="0.25">
      <c r="A23" s="2" t="s">
        <v>24</v>
      </c>
      <c r="B23" s="3">
        <v>30477</v>
      </c>
      <c r="C23" s="3">
        <v>170936366</v>
      </c>
      <c r="D23" s="3">
        <v>29450</v>
      </c>
      <c r="E23" s="3">
        <v>165163228</v>
      </c>
      <c r="F23" s="3">
        <v>1027</v>
      </c>
      <c r="G23" s="3">
        <v>5773138</v>
      </c>
    </row>
    <row r="24" spans="1:7" x14ac:dyDescent="0.25">
      <c r="A24" s="2" t="s">
        <v>25</v>
      </c>
      <c r="B24" s="3">
        <v>2958615</v>
      </c>
      <c r="C24" s="3">
        <v>420123330</v>
      </c>
      <c r="D24" s="3">
        <v>2735661</v>
      </c>
      <c r="E24" s="3">
        <v>388657275</v>
      </c>
      <c r="F24" s="3">
        <v>222954</v>
      </c>
      <c r="G24" s="3">
        <v>31466055</v>
      </c>
    </row>
    <row r="25" spans="1:7" x14ac:dyDescent="0.25">
      <c r="A25" s="2" t="s">
        <v>26</v>
      </c>
      <c r="B25" s="3">
        <v>2308</v>
      </c>
      <c r="C25" s="3">
        <v>9015048</v>
      </c>
      <c r="D25" s="3">
        <v>2107</v>
      </c>
      <c r="E25" s="3">
        <v>8231473</v>
      </c>
      <c r="F25" s="3">
        <v>201</v>
      </c>
      <c r="G25" s="3">
        <v>783575</v>
      </c>
    </row>
    <row r="26" spans="1:7" x14ac:dyDescent="0.25">
      <c r="A26" s="2" t="s">
        <v>27</v>
      </c>
      <c r="B26" s="3">
        <v>136200</v>
      </c>
      <c r="C26" s="3">
        <v>140689897</v>
      </c>
      <c r="D26" s="3">
        <v>127327</v>
      </c>
      <c r="E26" s="3">
        <v>131528994</v>
      </c>
      <c r="F26" s="3">
        <v>8873</v>
      </c>
      <c r="G26" s="3">
        <v>9160903</v>
      </c>
    </row>
    <row r="27" spans="1:7" x14ac:dyDescent="0.25">
      <c r="A27" s="2" t="s">
        <v>28</v>
      </c>
      <c r="B27" s="3">
        <v>29761</v>
      </c>
      <c r="C27" s="3">
        <v>38183363</v>
      </c>
      <c r="D27" s="3">
        <v>27872</v>
      </c>
      <c r="E27" s="3">
        <v>35785420</v>
      </c>
      <c r="F27" s="3">
        <v>1889</v>
      </c>
      <c r="G27" s="3">
        <v>2397943</v>
      </c>
    </row>
    <row r="28" spans="1:7" x14ac:dyDescent="0.25">
      <c r="A28" s="2" t="s">
        <v>29</v>
      </c>
      <c r="B28" s="3">
        <v>82978</v>
      </c>
      <c r="C28" s="3">
        <v>68217347</v>
      </c>
      <c r="D28" s="3">
        <v>77439</v>
      </c>
      <c r="E28" s="3">
        <v>63586229</v>
      </c>
      <c r="F28" s="3">
        <v>5539</v>
      </c>
      <c r="G28" s="3">
        <v>4631118</v>
      </c>
    </row>
    <row r="29" spans="1:7" x14ac:dyDescent="0.25">
      <c r="A29" s="2" t="s">
        <v>30</v>
      </c>
      <c r="B29" s="3">
        <v>252930</v>
      </c>
      <c r="C29" s="3">
        <v>266755574</v>
      </c>
      <c r="D29" s="3">
        <v>231178</v>
      </c>
      <c r="E29" s="3">
        <v>243029628</v>
      </c>
      <c r="F29" s="3">
        <v>21752</v>
      </c>
      <c r="G29" s="3">
        <v>23725946</v>
      </c>
    </row>
    <row r="30" spans="1:7" x14ac:dyDescent="0.25">
      <c r="A30" s="2" t="s">
        <v>31</v>
      </c>
      <c r="B30" s="3">
        <v>15266</v>
      </c>
      <c r="C30" s="3">
        <v>8090980</v>
      </c>
      <c r="D30" s="3">
        <v>13357</v>
      </c>
      <c r="E30" s="3">
        <v>7079565</v>
      </c>
      <c r="F30" s="3">
        <v>1909</v>
      </c>
      <c r="G30" s="3">
        <v>1011415</v>
      </c>
    </row>
    <row r="31" spans="1:7" x14ac:dyDescent="0.25">
      <c r="A31" s="2" t="s">
        <v>32</v>
      </c>
      <c r="B31" s="3">
        <v>0</v>
      </c>
      <c r="C31" s="3">
        <v>503158600</v>
      </c>
      <c r="D31" s="3">
        <v>0</v>
      </c>
      <c r="E31" s="3">
        <v>462676995</v>
      </c>
      <c r="F31" s="3">
        <v>0</v>
      </c>
      <c r="G31" s="3">
        <v>40481605</v>
      </c>
    </row>
    <row r="32" spans="1:7" x14ac:dyDescent="0.25">
      <c r="A32" s="2" t="s">
        <v>3</v>
      </c>
      <c r="B32" s="3"/>
      <c r="C32" s="3">
        <f>SUM(C10:C31)</f>
        <v>8115565231</v>
      </c>
      <c r="D32" s="3"/>
      <c r="E32" s="3">
        <f>SUM(E10:E31)</f>
        <v>7581006934</v>
      </c>
      <c r="F32" s="3"/>
      <c r="G32" s="3">
        <f>SUM(G10:G31)</f>
        <v>534558297</v>
      </c>
    </row>
  </sheetData>
  <mergeCells count="8">
    <mergeCell ref="A3:G3"/>
    <mergeCell ref="A1:G1"/>
    <mergeCell ref="D7:E7"/>
    <mergeCell ref="F7:G7"/>
    <mergeCell ref="D6:G6"/>
    <mergeCell ref="B5:G5"/>
    <mergeCell ref="B6:C7"/>
    <mergeCell ref="A5:A7"/>
  </mergeCells>
  <pageMargins left="0.7" right="0.7" top="0.75" bottom="0.75" header="0.3" footer="0.3"/>
  <pageSetup paperSize="9" scale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Прил.10-Распред.по СМК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2019-10-01T06:24:15Z</dcterms:created>
  <dcterms:modified xsi:type="dcterms:W3CDTF">2019-10-02T14:34:31Z</dcterms:modified>
</cp:coreProperties>
</file>