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2019 год\1-Ольга\к Протоколу 18 от 28.11.2019г\"/>
    </mc:Choice>
  </mc:AlternateContent>
  <bookViews>
    <workbookView xWindow="0" yWindow="0" windowWidth="14520" windowHeight="10770"/>
  </bookViews>
  <sheets>
    <sheet name="Прил.5 по СМ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E33" i="1"/>
</calcChain>
</file>

<file path=xl/sharedStrings.xml><?xml version="1.0" encoding="utf-8"?>
<sst xmlns="http://schemas.openxmlformats.org/spreadsheetml/2006/main" count="38" uniqueCount="35">
  <si>
    <t xml:space="preserve">Свод финансового обеспечения государственного задания на 2019 год </t>
  </si>
  <si>
    <t>Виды медицинской помощи</t>
  </si>
  <si>
    <t>Утверждено на 2019 год</t>
  </si>
  <si>
    <t>Всего</t>
  </si>
  <si>
    <t>в том числе</t>
  </si>
  <si>
    <t>Филиал ООО "Капитал МС" в Кабардино-Балкарской республике</t>
  </si>
  <si>
    <t>Кабардино-Балкарский филиал ООО "СМК РЕСО-МЕД"</t>
  </si>
  <si>
    <t>Объём</t>
  </si>
  <si>
    <t>Сумма   (руб.)</t>
  </si>
  <si>
    <t>Сумма  (руб.)</t>
  </si>
  <si>
    <t>Сумма    (руб.)</t>
  </si>
  <si>
    <t xml:space="preserve">  1. Стационар (КСГ)</t>
  </si>
  <si>
    <t xml:space="preserve">  2. Онкология (стационар)</t>
  </si>
  <si>
    <t xml:space="preserve">  3. Реабилитация (з/сл)</t>
  </si>
  <si>
    <t xml:space="preserve">  4. В М П (з/сл)</t>
  </si>
  <si>
    <t xml:space="preserve">  5. Дневной стационар (КСГ)</t>
  </si>
  <si>
    <t xml:space="preserve">  6. Онкология (дн. стационар)</t>
  </si>
  <si>
    <t xml:space="preserve">  7. Диализ в усл.дн.стационара (услуга)</t>
  </si>
  <si>
    <t xml:space="preserve">  8. Э К О</t>
  </si>
  <si>
    <t xml:space="preserve">  9. Неотложные посещения</t>
  </si>
  <si>
    <t xml:space="preserve">10. Обращения </t>
  </si>
  <si>
    <t>11. Профилактические посещения (разовые)</t>
  </si>
  <si>
    <t xml:space="preserve">12. Подушевое финансирование </t>
  </si>
  <si>
    <t>13. Диагностические посещения</t>
  </si>
  <si>
    <t>14. Диализ в усл. АПП</t>
  </si>
  <si>
    <t>15. Стоматологическая помощь (УЕТ)</t>
  </si>
  <si>
    <t>16. Диспансеризация детей-сирот (з/сл)</t>
  </si>
  <si>
    <t>17. Диспансеризация взрослых 1-ый этап (з/сл)</t>
  </si>
  <si>
    <t>18. Диспансеризация взрослых 2-ой этап з/сл)</t>
  </si>
  <si>
    <t>19. Профосмотр взрослых (з/сл)</t>
  </si>
  <si>
    <t>20. Медосмотр несовершеннолетних 1 эт.(з/сл)</t>
  </si>
  <si>
    <t>21. Медосмотр несовершеннолетних 2 эт.(з/сл)</t>
  </si>
  <si>
    <t>22. Скорая спец. мед. помощь (подуш/нор)</t>
  </si>
  <si>
    <t>Приложение № 5</t>
  </si>
  <si>
    <t>к протоколу Комиссии по разработке ТП ОМС КБР от 28.11.2019г. №18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</si>
</sst>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1" xfId="0" applyFont="1" applyBorder="1"/>
    <xf numFmtId="164" fontId="2" fillId="0" borderId="1" xfId="1" applyNumberFormat="1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164" fontId="2" fillId="0" borderId="0" xfId="0" applyNumberFormat="1" applyFo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tabSelected="1" zoomScale="90" zoomScaleNormal="90" workbookViewId="0">
      <selection activeCell="I30" sqref="I29:I30"/>
    </sheetView>
  </sheetViews>
  <sheetFormatPr defaultColWidth="9.140625" defaultRowHeight="15.75" x14ac:dyDescent="0.25"/>
  <cols>
    <col min="1" max="1" width="44.5703125" style="4" customWidth="1"/>
    <col min="2" max="2" width="18.85546875" style="4" customWidth="1"/>
    <col min="3" max="3" width="20.28515625" style="4" customWidth="1"/>
    <col min="4" max="4" width="16.7109375" style="4" customWidth="1"/>
    <col min="5" max="5" width="20" style="4" customWidth="1"/>
    <col min="6" max="6" width="14.85546875" style="4" customWidth="1"/>
    <col min="7" max="7" width="16.5703125" style="4" bestFit="1" customWidth="1"/>
    <col min="8" max="8" width="9.140625" style="4"/>
    <col min="9" max="9" width="17.85546875" style="4" bestFit="1" customWidth="1"/>
    <col min="10" max="10" width="22.42578125" style="4" customWidth="1"/>
    <col min="11" max="16384" width="9.140625" style="4"/>
  </cols>
  <sheetData>
    <row r="1" spans="1:10" x14ac:dyDescent="0.25">
      <c r="B1" s="8"/>
      <c r="C1" s="8"/>
      <c r="D1" s="8"/>
      <c r="E1" s="8"/>
      <c r="F1" s="8"/>
      <c r="G1" s="7" t="s">
        <v>33</v>
      </c>
    </row>
    <row r="2" spans="1:10" x14ac:dyDescent="0.25">
      <c r="A2" s="7"/>
      <c r="B2" s="7"/>
      <c r="C2" s="7"/>
      <c r="D2" s="22" t="s">
        <v>34</v>
      </c>
      <c r="E2" s="22"/>
      <c r="F2" s="22"/>
      <c r="G2" s="22"/>
    </row>
    <row r="3" spans="1:10" x14ac:dyDescent="0.25">
      <c r="A3" s="7"/>
      <c r="B3" s="7"/>
      <c r="C3" s="7"/>
      <c r="D3" s="7"/>
      <c r="E3" s="7"/>
      <c r="F3" s="7"/>
      <c r="G3" s="7"/>
    </row>
    <row r="4" spans="1:10" ht="18.75" x14ac:dyDescent="0.3">
      <c r="A4" s="9" t="s">
        <v>0</v>
      </c>
      <c r="B4" s="9"/>
      <c r="C4" s="9"/>
      <c r="D4" s="9"/>
      <c r="E4" s="9"/>
      <c r="F4" s="9"/>
      <c r="G4" s="9"/>
    </row>
    <row r="6" spans="1:10" x14ac:dyDescent="0.25">
      <c r="A6" s="10" t="s">
        <v>1</v>
      </c>
      <c r="B6" s="17" t="s">
        <v>2</v>
      </c>
      <c r="C6" s="18"/>
      <c r="D6" s="18"/>
      <c r="E6" s="18"/>
      <c r="F6" s="18"/>
      <c r="G6" s="19"/>
    </row>
    <row r="7" spans="1:10" x14ac:dyDescent="0.25">
      <c r="A7" s="11"/>
      <c r="B7" s="13" t="s">
        <v>3</v>
      </c>
      <c r="C7" s="14"/>
      <c r="D7" s="17" t="s">
        <v>4</v>
      </c>
      <c r="E7" s="18"/>
      <c r="F7" s="18"/>
      <c r="G7" s="19"/>
    </row>
    <row r="8" spans="1:10" ht="51.75" customHeight="1" x14ac:dyDescent="0.25">
      <c r="A8" s="11"/>
      <c r="B8" s="15"/>
      <c r="C8" s="16"/>
      <c r="D8" s="20" t="s">
        <v>5</v>
      </c>
      <c r="E8" s="21"/>
      <c r="F8" s="20" t="s">
        <v>6</v>
      </c>
      <c r="G8" s="21"/>
    </row>
    <row r="9" spans="1:10" x14ac:dyDescent="0.25">
      <c r="A9" s="12"/>
      <c r="B9" s="3" t="s">
        <v>7</v>
      </c>
      <c r="C9" s="3" t="s">
        <v>8</v>
      </c>
      <c r="D9" s="3" t="s">
        <v>7</v>
      </c>
      <c r="E9" s="3" t="s">
        <v>9</v>
      </c>
      <c r="F9" s="3" t="s">
        <v>7</v>
      </c>
      <c r="G9" s="3" t="s">
        <v>10</v>
      </c>
    </row>
    <row r="10" spans="1:10" x14ac:dyDescent="0.25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</row>
    <row r="11" spans="1:10" x14ac:dyDescent="0.25">
      <c r="A11" s="1" t="s">
        <v>11</v>
      </c>
      <c r="B11" s="2">
        <v>109980</v>
      </c>
      <c r="C11" s="2">
        <v>2770874767</v>
      </c>
      <c r="D11" s="2">
        <v>103227</v>
      </c>
      <c r="E11" s="2">
        <v>2604803933</v>
      </c>
      <c r="F11" s="2">
        <v>6753</v>
      </c>
      <c r="G11" s="2">
        <v>166070834</v>
      </c>
      <c r="I11" s="6"/>
      <c r="J11" s="6"/>
    </row>
    <row r="12" spans="1:10" x14ac:dyDescent="0.25">
      <c r="A12" s="1" t="s">
        <v>12</v>
      </c>
      <c r="B12" s="2">
        <v>6067</v>
      </c>
      <c r="C12" s="2">
        <v>447295395</v>
      </c>
      <c r="D12" s="2">
        <v>5684</v>
      </c>
      <c r="E12" s="2">
        <v>418679308</v>
      </c>
      <c r="F12" s="2">
        <v>383</v>
      </c>
      <c r="G12" s="2">
        <v>28616087</v>
      </c>
      <c r="I12" s="6"/>
      <c r="J12" s="6"/>
    </row>
    <row r="13" spans="1:10" x14ac:dyDescent="0.25">
      <c r="A13" s="1" t="s">
        <v>13</v>
      </c>
      <c r="B13" s="2">
        <v>2909</v>
      </c>
      <c r="C13" s="2">
        <v>96208344</v>
      </c>
      <c r="D13" s="2">
        <v>2703</v>
      </c>
      <c r="E13" s="2">
        <v>89670090</v>
      </c>
      <c r="F13" s="2">
        <v>206</v>
      </c>
      <c r="G13" s="2">
        <v>6538254</v>
      </c>
      <c r="I13" s="6"/>
      <c r="J13" s="6"/>
    </row>
    <row r="14" spans="1:10" x14ac:dyDescent="0.25">
      <c r="A14" s="1" t="s">
        <v>14</v>
      </c>
      <c r="B14" s="2">
        <v>2373</v>
      </c>
      <c r="C14" s="2">
        <v>423372307</v>
      </c>
      <c r="D14" s="2">
        <v>2226</v>
      </c>
      <c r="E14" s="2">
        <v>397374307</v>
      </c>
      <c r="F14" s="2">
        <v>147</v>
      </c>
      <c r="G14" s="2">
        <v>25998000</v>
      </c>
      <c r="I14" s="6"/>
      <c r="J14" s="6"/>
    </row>
    <row r="15" spans="1:10" x14ac:dyDescent="0.25">
      <c r="A15" s="1" t="s">
        <v>15</v>
      </c>
      <c r="B15" s="2">
        <v>38275</v>
      </c>
      <c r="C15" s="2">
        <v>415345052</v>
      </c>
      <c r="D15" s="2">
        <v>35873</v>
      </c>
      <c r="E15" s="2">
        <v>391145275</v>
      </c>
      <c r="F15" s="2">
        <v>2402</v>
      </c>
      <c r="G15" s="2">
        <v>24199777</v>
      </c>
      <c r="I15" s="6"/>
      <c r="J15" s="6"/>
    </row>
    <row r="16" spans="1:10" x14ac:dyDescent="0.25">
      <c r="A16" s="1" t="s">
        <v>16</v>
      </c>
      <c r="B16" s="2">
        <v>4301</v>
      </c>
      <c r="C16" s="2">
        <v>318414936</v>
      </c>
      <c r="D16" s="2">
        <v>4030</v>
      </c>
      <c r="E16" s="2">
        <v>298952759</v>
      </c>
      <c r="F16" s="2">
        <v>271</v>
      </c>
      <c r="G16" s="2">
        <v>19462177</v>
      </c>
      <c r="I16" s="6"/>
      <c r="J16" s="6"/>
    </row>
    <row r="17" spans="1:10" x14ac:dyDescent="0.25">
      <c r="A17" s="1" t="s">
        <v>17</v>
      </c>
      <c r="B17" s="2">
        <v>28486</v>
      </c>
      <c r="C17" s="2">
        <v>162642111</v>
      </c>
      <c r="D17" s="2">
        <v>27274</v>
      </c>
      <c r="E17" s="2">
        <v>155809340</v>
      </c>
      <c r="F17" s="2">
        <v>1212</v>
      </c>
      <c r="G17" s="2">
        <v>6832771</v>
      </c>
      <c r="I17" s="6"/>
      <c r="J17" s="6"/>
    </row>
    <row r="18" spans="1:10" x14ac:dyDescent="0.25">
      <c r="A18" s="1" t="s">
        <v>18</v>
      </c>
      <c r="B18" s="2">
        <v>390</v>
      </c>
      <c r="C18" s="2">
        <v>36400499</v>
      </c>
      <c r="D18" s="2">
        <v>365</v>
      </c>
      <c r="E18" s="2">
        <v>33846131</v>
      </c>
      <c r="F18" s="2">
        <v>25</v>
      </c>
      <c r="G18" s="2">
        <v>2554368</v>
      </c>
      <c r="I18" s="6"/>
      <c r="J18" s="6"/>
    </row>
    <row r="19" spans="1:10" x14ac:dyDescent="0.25">
      <c r="A19" s="1" t="s">
        <v>19</v>
      </c>
      <c r="B19" s="2">
        <v>419525</v>
      </c>
      <c r="C19" s="2">
        <v>250118993</v>
      </c>
      <c r="D19" s="2">
        <v>389770</v>
      </c>
      <c r="E19" s="2">
        <v>232394019</v>
      </c>
      <c r="F19" s="2">
        <v>29755</v>
      </c>
      <c r="G19" s="2">
        <v>17724974</v>
      </c>
      <c r="I19" s="6"/>
      <c r="J19" s="6"/>
    </row>
    <row r="20" spans="1:10" x14ac:dyDescent="0.25">
      <c r="A20" s="1" t="s">
        <v>20</v>
      </c>
      <c r="B20" s="2">
        <v>1086952</v>
      </c>
      <c r="C20" s="2">
        <v>94026276</v>
      </c>
      <c r="D20" s="2">
        <v>1013833</v>
      </c>
      <c r="E20" s="2">
        <v>88577823</v>
      </c>
      <c r="F20" s="2">
        <v>73119</v>
      </c>
      <c r="G20" s="2">
        <v>5448453</v>
      </c>
      <c r="I20" s="6"/>
      <c r="J20" s="6"/>
    </row>
    <row r="21" spans="1:10" x14ac:dyDescent="0.25">
      <c r="A21" s="1" t="s">
        <v>21</v>
      </c>
      <c r="B21" s="2">
        <v>1424203</v>
      </c>
      <c r="C21" s="2">
        <v>56780826</v>
      </c>
      <c r="D21" s="2">
        <v>1330588</v>
      </c>
      <c r="E21" s="2">
        <v>53357298</v>
      </c>
      <c r="F21" s="2">
        <v>93615</v>
      </c>
      <c r="G21" s="2">
        <v>3423528</v>
      </c>
      <c r="I21" s="6"/>
      <c r="J21" s="6"/>
    </row>
    <row r="22" spans="1:10" x14ac:dyDescent="0.25">
      <c r="A22" s="1" t="s">
        <v>22</v>
      </c>
      <c r="B22" s="2">
        <v>0</v>
      </c>
      <c r="C22" s="2">
        <v>1376435207</v>
      </c>
      <c r="D22" s="2">
        <v>0</v>
      </c>
      <c r="E22" s="2">
        <v>1280738645</v>
      </c>
      <c r="F22" s="2">
        <v>0</v>
      </c>
      <c r="G22" s="2">
        <v>95696562</v>
      </c>
      <c r="I22" s="6"/>
      <c r="J22" s="6"/>
    </row>
    <row r="23" spans="1:10" x14ac:dyDescent="0.25">
      <c r="A23" s="1" t="s">
        <v>23</v>
      </c>
      <c r="B23" s="2">
        <v>20491</v>
      </c>
      <c r="C23" s="2">
        <v>42519750</v>
      </c>
      <c r="D23" s="2">
        <v>19208</v>
      </c>
      <c r="E23" s="2">
        <v>39866744</v>
      </c>
      <c r="F23" s="2">
        <v>1283</v>
      </c>
      <c r="G23" s="2">
        <v>2653006</v>
      </c>
      <c r="I23" s="6"/>
      <c r="J23" s="6"/>
    </row>
    <row r="24" spans="1:10" x14ac:dyDescent="0.25">
      <c r="A24" s="1" t="s">
        <v>24</v>
      </c>
      <c r="B24" s="2">
        <v>30477</v>
      </c>
      <c r="C24" s="2">
        <v>170936366</v>
      </c>
      <c r="D24" s="2">
        <v>29407</v>
      </c>
      <c r="E24" s="2">
        <v>165088154</v>
      </c>
      <c r="F24" s="2">
        <v>1070</v>
      </c>
      <c r="G24" s="2">
        <v>5848212</v>
      </c>
      <c r="I24" s="6"/>
      <c r="J24" s="6"/>
    </row>
    <row r="25" spans="1:10" x14ac:dyDescent="0.25">
      <c r="A25" s="1" t="s">
        <v>25</v>
      </c>
      <c r="B25" s="2">
        <v>2976906</v>
      </c>
      <c r="C25" s="2">
        <v>420123330</v>
      </c>
      <c r="D25" s="2">
        <v>2755064</v>
      </c>
      <c r="E25" s="2">
        <v>388508760</v>
      </c>
      <c r="F25" s="2">
        <v>221842</v>
      </c>
      <c r="G25" s="2">
        <v>31614570</v>
      </c>
      <c r="I25" s="6"/>
      <c r="J25" s="6"/>
    </row>
    <row r="26" spans="1:10" x14ac:dyDescent="0.25">
      <c r="A26" s="1" t="s">
        <v>26</v>
      </c>
      <c r="B26" s="2">
        <v>2322</v>
      </c>
      <c r="C26" s="2">
        <v>9069732</v>
      </c>
      <c r="D26" s="2">
        <v>2158</v>
      </c>
      <c r="E26" s="2">
        <v>8432118</v>
      </c>
      <c r="F26" s="2">
        <v>164</v>
      </c>
      <c r="G26" s="2">
        <v>637614</v>
      </c>
      <c r="I26" s="6"/>
      <c r="J26" s="6"/>
    </row>
    <row r="27" spans="1:10" x14ac:dyDescent="0.25">
      <c r="A27" s="1" t="s">
        <v>27</v>
      </c>
      <c r="B27" s="2">
        <v>136200</v>
      </c>
      <c r="C27" s="2">
        <v>140689897</v>
      </c>
      <c r="D27" s="2">
        <v>127725</v>
      </c>
      <c r="E27" s="2">
        <v>131523309</v>
      </c>
      <c r="F27" s="2">
        <v>8475</v>
      </c>
      <c r="G27" s="2">
        <v>9166588</v>
      </c>
      <c r="I27" s="6"/>
      <c r="J27" s="6"/>
    </row>
    <row r="28" spans="1:10" x14ac:dyDescent="0.25">
      <c r="A28" s="1" t="s">
        <v>28</v>
      </c>
      <c r="B28" s="2">
        <v>29761</v>
      </c>
      <c r="C28" s="2">
        <v>38183363</v>
      </c>
      <c r="D28" s="2">
        <v>27901</v>
      </c>
      <c r="E28" s="2">
        <v>35826857</v>
      </c>
      <c r="F28" s="2">
        <v>1860</v>
      </c>
      <c r="G28" s="2">
        <v>2356506</v>
      </c>
      <c r="I28" s="6"/>
      <c r="J28" s="6"/>
    </row>
    <row r="29" spans="1:10" x14ac:dyDescent="0.25">
      <c r="A29" s="1" t="s">
        <v>29</v>
      </c>
      <c r="B29" s="2">
        <v>82978</v>
      </c>
      <c r="C29" s="2">
        <v>68217347</v>
      </c>
      <c r="D29" s="2">
        <v>77729</v>
      </c>
      <c r="E29" s="2">
        <v>63824385</v>
      </c>
      <c r="F29" s="2">
        <v>5249</v>
      </c>
      <c r="G29" s="2">
        <v>4392962</v>
      </c>
      <c r="I29" s="6"/>
      <c r="J29" s="6"/>
    </row>
    <row r="30" spans="1:10" x14ac:dyDescent="0.25">
      <c r="A30" s="1" t="s">
        <v>30</v>
      </c>
      <c r="B30" s="2">
        <v>252930</v>
      </c>
      <c r="C30" s="2">
        <v>266700890</v>
      </c>
      <c r="D30" s="2">
        <v>230186</v>
      </c>
      <c r="E30" s="2">
        <v>240893485</v>
      </c>
      <c r="F30" s="2">
        <v>22744</v>
      </c>
      <c r="G30" s="2">
        <v>25807405</v>
      </c>
      <c r="I30" s="6"/>
      <c r="J30" s="6"/>
    </row>
    <row r="31" spans="1:10" x14ac:dyDescent="0.25">
      <c r="A31" s="1" t="s">
        <v>31</v>
      </c>
      <c r="B31" s="2">
        <v>15266</v>
      </c>
      <c r="C31" s="2">
        <v>8090980</v>
      </c>
      <c r="D31" s="2">
        <v>13005</v>
      </c>
      <c r="E31" s="2">
        <v>6892652</v>
      </c>
      <c r="F31" s="2">
        <v>2261</v>
      </c>
      <c r="G31" s="2">
        <v>1198328</v>
      </c>
      <c r="I31" s="6"/>
      <c r="J31" s="6"/>
    </row>
    <row r="32" spans="1:10" x14ac:dyDescent="0.25">
      <c r="A32" s="1" t="s">
        <v>32</v>
      </c>
      <c r="B32" s="2">
        <v>0</v>
      </c>
      <c r="C32" s="2">
        <v>503158600</v>
      </c>
      <c r="D32" s="2">
        <v>0</v>
      </c>
      <c r="E32" s="2">
        <v>462676995</v>
      </c>
      <c r="F32" s="2">
        <v>0</v>
      </c>
      <c r="G32" s="2">
        <v>40481605</v>
      </c>
      <c r="I32" s="6"/>
      <c r="J32" s="6"/>
    </row>
    <row r="33" spans="1:10" x14ac:dyDescent="0.25">
      <c r="A33" s="3" t="s">
        <v>3</v>
      </c>
      <c r="B33" s="2"/>
      <c r="C33" s="2">
        <v>8115604968</v>
      </c>
      <c r="D33" s="2"/>
      <c r="E33" s="2">
        <f>SUM(E11:E32)</f>
        <v>7588882387</v>
      </c>
      <c r="F33" s="2"/>
      <c r="G33" s="2">
        <f>SUM(G11:G32)</f>
        <v>526722581</v>
      </c>
      <c r="I33" s="6"/>
      <c r="J33" s="6"/>
    </row>
    <row r="34" spans="1:10" x14ac:dyDescent="0.25">
      <c r="C34" s="6"/>
      <c r="G34" s="5"/>
    </row>
    <row r="35" spans="1:10" x14ac:dyDescent="0.25">
      <c r="B35" s="6"/>
    </row>
  </sheetData>
  <mergeCells count="8">
    <mergeCell ref="D2:G2"/>
    <mergeCell ref="A4:G4"/>
    <mergeCell ref="A6:A9"/>
    <mergeCell ref="B7:C8"/>
    <mergeCell ref="B6:G6"/>
    <mergeCell ref="D7:G7"/>
    <mergeCell ref="D8:E8"/>
    <mergeCell ref="F8:G8"/>
  </mergeCells>
  <pageMargins left="0.7" right="0.7" top="0.75" bottom="0.75" header="0.3" footer="0.3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Прил.5 по СМО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dcterms:created xsi:type="dcterms:W3CDTF">2019-11-29T16:29:10Z</dcterms:created>
  <dcterms:modified xsi:type="dcterms:W3CDTF">2019-12-03T10:15:03Z</dcterms:modified>
</cp:coreProperties>
</file>