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 1" sheetId="1" r:id="rId1"/>
  </sheets>
  <definedNames>
    <definedName name="_xlnm.Print_Area" localSheetId="0">'Лист 1'!$A$4:$E$55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1" l="1"/>
</calcChain>
</file>

<file path=xl/sharedStrings.xml><?xml version="1.0" encoding="utf-8"?>
<sst xmlns="http://schemas.openxmlformats.org/spreadsheetml/2006/main" count="59" uniqueCount="56">
  <si>
    <t>№ п/п</t>
  </si>
  <si>
    <t>Специальность (должность)</t>
  </si>
  <si>
    <t xml:space="preserve">Кардиология                           </t>
  </si>
  <si>
    <t>Ревматология</t>
  </si>
  <si>
    <t>Педиатрия</t>
  </si>
  <si>
    <t>Терапия</t>
  </si>
  <si>
    <t>Эндокринология</t>
  </si>
  <si>
    <t>Аллергология</t>
  </si>
  <si>
    <t xml:space="preserve">Неврология </t>
  </si>
  <si>
    <t>Инфекционные болезни</t>
  </si>
  <si>
    <t>Хирургия</t>
  </si>
  <si>
    <t>Урология</t>
  </si>
  <si>
    <t>Акушерство и гинекология</t>
  </si>
  <si>
    <t xml:space="preserve">Отоларингология </t>
  </si>
  <si>
    <t>Офтальмология</t>
  </si>
  <si>
    <t>Дерматология</t>
  </si>
  <si>
    <t>Нефрология*</t>
  </si>
  <si>
    <t>Гематология*</t>
  </si>
  <si>
    <t>Детская урология-андрология*</t>
  </si>
  <si>
    <t>Онкология*</t>
  </si>
  <si>
    <t>Колопроктология*</t>
  </si>
  <si>
    <t>Нейрохирургия*</t>
  </si>
  <si>
    <t>Гастроэнтерология*</t>
  </si>
  <si>
    <t>Травматология и ортопедия*</t>
  </si>
  <si>
    <t>Челюстно-лицевая хирургия*</t>
  </si>
  <si>
    <t>Пульмонология*</t>
  </si>
  <si>
    <t>Сердечно-сосудистая хирургия*</t>
  </si>
  <si>
    <t>Врач-терапевт (подростковый)*</t>
  </si>
  <si>
    <t>Врач по медицинской профилактике, врач-педиатр центра здоровья (первичное, комплексное)</t>
  </si>
  <si>
    <t>Врач по медицинской профилактике, врач-педиатр центра здоровья</t>
  </si>
  <si>
    <t>Общая врачебная практика (семейная медицина)</t>
  </si>
  <si>
    <t xml:space="preserve">Фельдшер фельдшерско-акушерского пункта или фельдшерского здравпункта, терапевтического или педиатрического участка
</t>
  </si>
  <si>
    <t>Акушерка фельдшерско-акушерского пункта, женской консультации</t>
  </si>
  <si>
    <t>*Примечание:</t>
  </si>
  <si>
    <t xml:space="preserve">Тарифы на посещения с профилактическими и иными целями при оказании медицинской помощи в амбулаторно-поликлинических условиях </t>
  </si>
  <si>
    <t>5. Посещения врача-терапевта подросткового приравниваются по оплате к посещению врача-терапевта</t>
  </si>
  <si>
    <t>Таблица 2.</t>
  </si>
  <si>
    <t>Фома оказания медицинской помощи</t>
  </si>
  <si>
    <t>Неотложная медицинская помощь</t>
  </si>
  <si>
    <t>Неотложная помощь, оказанная средним медицинским персоналом</t>
  </si>
  <si>
    <t xml:space="preserve">   </t>
  </si>
  <si>
    <t>Тариф, руб.</t>
  </si>
  <si>
    <t>Таблица 1.</t>
  </si>
  <si>
    <t>Поправочный коэффициент</t>
  </si>
  <si>
    <t>Тариф на посещение при оказании неотложной 
медицинской помощи</t>
  </si>
  <si>
    <t>6.  Посещения врачей по специальностям сердечно-сосудистая хирургия, торакальная хирургия - приравниваются по оплате к специальности хирургия</t>
  </si>
  <si>
    <t>1.  Посещения врачей по специальностям нефрология, онкология, гематология, детская урология-андрология приравниваются по оплате к специальности эндокринология</t>
  </si>
  <si>
    <t>2. Посещения врачей по специальностям колопроктология, нейрохирургия приравниваются по оплате к специальности аллергология</t>
  </si>
  <si>
    <t>3. Посещения врачей по специальностям гастроэнтерология, травматология и ортопедия, челюстно-лицевая хирургия приравниваются по оплате к специальности неврология</t>
  </si>
  <si>
    <t>Торакальная хирургия*</t>
  </si>
  <si>
    <t>Приложение 7</t>
  </si>
  <si>
    <t>к Тарифному соглашению на 2023 год от 29.12.2022 г.</t>
  </si>
  <si>
    <t>4. Посещения врачей по специальности пульмонология и сурдология-оториноларингология приравнивается по оплате к специальности инфекционные болезни</t>
  </si>
  <si>
    <t>Врач сурдолог-оториноларинголог*</t>
  </si>
  <si>
    <t>к дополнительному соглашению от 31.01.2023 г.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</si>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</sst>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00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1" fillId="0" borderId="0" xfId="0" applyFont="1" applyFill="1"/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164" fontId="4" fillId="0" borderId="1" xfId="1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wrapText="1"/>
    </xf>
    <xf numFmtId="165" fontId="4" fillId="0" borderId="1" xfId="1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 applyFill="1" applyAlignment="1"/>
    <xf numFmtId="164" fontId="5" fillId="0" borderId="0" xfId="0" applyNumberFormat="1" applyFont="1" applyFill="1" applyAlignment="1">
      <alignment horizontal="right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wrapText="1"/>
    </xf>
    <xf numFmtId="0" fontId="3" fillId="0" borderId="6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zoomScale="90" zoomScaleNormal="90" workbookViewId="0">
      <selection activeCell="E2" sqref="E2"/>
    </sheetView>
  </sheetViews>
  <sheetFormatPr defaultRowHeight="15.75" x14ac:dyDescent="0.25"/>
  <cols>
    <col min="1" max="1" width="5" style="3" customWidth="1"/>
    <col min="2" max="2" width="9.140625" style="3"/>
    <col min="3" max="3" width="47" style="3" customWidth="1"/>
    <col min="4" max="4" width="15.7109375" style="3" customWidth="1"/>
    <col min="5" max="5" width="13.85546875" style="3" customWidth="1"/>
    <col min="6" max="6" width="9.5703125" style="3" bestFit="1" customWidth="1"/>
    <col min="7" max="16384" width="9.140625" style="3"/>
  </cols>
  <sheetData>
    <row r="1" spans="1:6" x14ac:dyDescent="0.25">
      <c r="E1" s="25" t="s">
        <v>55</v>
      </c>
    </row>
    <row r="2" spans="1:6" x14ac:dyDescent="0.25">
      <c r="E2" s="25" t="s">
        <v>54</v>
      </c>
    </row>
    <row r="4" spans="1:6" x14ac:dyDescent="0.25">
      <c r="C4" s="3" t="s">
        <v>40</v>
      </c>
      <c r="E4" s="21" t="s">
        <v>50</v>
      </c>
    </row>
    <row r="5" spans="1:6" x14ac:dyDescent="0.25">
      <c r="D5" s="24"/>
      <c r="E5" s="21" t="s">
        <v>51</v>
      </c>
    </row>
    <row r="6" spans="1:6" x14ac:dyDescent="0.25">
      <c r="E6" s="4"/>
    </row>
    <row r="7" spans="1:6" ht="51.75" customHeight="1" x14ac:dyDescent="0.25">
      <c r="A7" s="30" t="s">
        <v>42</v>
      </c>
      <c r="B7" s="30"/>
      <c r="C7" s="46" t="s">
        <v>34</v>
      </c>
      <c r="D7" s="46"/>
      <c r="E7" s="46"/>
    </row>
    <row r="8" spans="1:6" s="6" customFormat="1" ht="31.5" customHeight="1" x14ac:dyDescent="0.25">
      <c r="A8" s="5" t="s">
        <v>0</v>
      </c>
      <c r="B8" s="44" t="s">
        <v>1</v>
      </c>
      <c r="C8" s="45"/>
      <c r="D8" s="9" t="s">
        <v>43</v>
      </c>
      <c r="E8" s="7" t="s">
        <v>41</v>
      </c>
    </row>
    <row r="9" spans="1:6" ht="17.25" customHeight="1" x14ac:dyDescent="0.25">
      <c r="A9" s="7">
        <v>1</v>
      </c>
      <c r="B9" s="47" t="s">
        <v>2</v>
      </c>
      <c r="C9" s="47"/>
      <c r="D9" s="10">
        <v>0.97399999999999998</v>
      </c>
      <c r="E9" s="15">
        <v>304.60000000000002</v>
      </c>
      <c r="F9" s="22"/>
    </row>
    <row r="10" spans="1:6" ht="17.25" customHeight="1" x14ac:dyDescent="0.25">
      <c r="A10" s="7">
        <v>2</v>
      </c>
      <c r="B10" s="27" t="s">
        <v>3</v>
      </c>
      <c r="C10" s="28"/>
      <c r="D10" s="10">
        <v>0.97399999999999998</v>
      </c>
      <c r="E10" s="15">
        <v>304.60000000000002</v>
      </c>
      <c r="F10" s="22"/>
    </row>
    <row r="11" spans="1:6" ht="17.25" customHeight="1" x14ac:dyDescent="0.25">
      <c r="A11" s="7">
        <v>3</v>
      </c>
      <c r="B11" s="27" t="s">
        <v>4</v>
      </c>
      <c r="C11" s="28"/>
      <c r="D11" s="10">
        <v>1.29</v>
      </c>
      <c r="E11" s="15">
        <v>403.4</v>
      </c>
      <c r="F11" s="22"/>
    </row>
    <row r="12" spans="1:6" ht="17.25" customHeight="1" x14ac:dyDescent="0.25">
      <c r="A12" s="7">
        <v>4</v>
      </c>
      <c r="B12" s="27" t="s">
        <v>5</v>
      </c>
      <c r="C12" s="28"/>
      <c r="D12" s="10">
        <v>0.85540000000000005</v>
      </c>
      <c r="E12" s="15">
        <v>267.5</v>
      </c>
      <c r="F12" s="22"/>
    </row>
    <row r="13" spans="1:6" ht="17.25" customHeight="1" x14ac:dyDescent="0.25">
      <c r="A13" s="7">
        <v>5</v>
      </c>
      <c r="B13" s="27" t="s">
        <v>6</v>
      </c>
      <c r="C13" s="28"/>
      <c r="D13" s="10">
        <v>1.7598</v>
      </c>
      <c r="E13" s="15">
        <v>550.29999999999995</v>
      </c>
      <c r="F13" s="22"/>
    </row>
    <row r="14" spans="1:6" ht="17.25" customHeight="1" x14ac:dyDescent="0.25">
      <c r="A14" s="7">
        <v>6</v>
      </c>
      <c r="B14" s="27" t="s">
        <v>7</v>
      </c>
      <c r="C14" s="28"/>
      <c r="D14" s="10">
        <v>1.6206</v>
      </c>
      <c r="E14" s="15">
        <v>506.7</v>
      </c>
      <c r="F14" s="22"/>
    </row>
    <row r="15" spans="1:6" x14ac:dyDescent="0.25">
      <c r="A15" s="7">
        <v>7</v>
      </c>
      <c r="B15" s="27" t="s">
        <v>8</v>
      </c>
      <c r="C15" s="28"/>
      <c r="D15" s="10">
        <v>1.0147999999999999</v>
      </c>
      <c r="E15" s="15">
        <v>317.3</v>
      </c>
      <c r="F15" s="22"/>
    </row>
    <row r="16" spans="1:6" x14ac:dyDescent="0.25">
      <c r="A16" s="7">
        <v>8</v>
      </c>
      <c r="B16" s="27" t="s">
        <v>9</v>
      </c>
      <c r="C16" s="28"/>
      <c r="D16" s="10">
        <v>1.2842</v>
      </c>
      <c r="E16" s="15">
        <v>401.6</v>
      </c>
      <c r="F16" s="22"/>
    </row>
    <row r="17" spans="1:6" x14ac:dyDescent="0.25">
      <c r="A17" s="7">
        <v>9</v>
      </c>
      <c r="B17" s="27" t="s">
        <v>10</v>
      </c>
      <c r="C17" s="28"/>
      <c r="D17" s="10">
        <v>0.9113</v>
      </c>
      <c r="E17" s="15">
        <v>285</v>
      </c>
      <c r="F17" s="22"/>
    </row>
    <row r="18" spans="1:6" x14ac:dyDescent="0.25">
      <c r="A18" s="7">
        <v>10</v>
      </c>
      <c r="B18" s="27" t="s">
        <v>11</v>
      </c>
      <c r="C18" s="28"/>
      <c r="D18" s="10">
        <v>0.73740000000000006</v>
      </c>
      <c r="E18" s="15">
        <v>230.6</v>
      </c>
      <c r="F18" s="22"/>
    </row>
    <row r="19" spans="1:6" x14ac:dyDescent="0.25">
      <c r="A19" s="7">
        <v>11</v>
      </c>
      <c r="B19" s="27" t="s">
        <v>12</v>
      </c>
      <c r="C19" s="28"/>
      <c r="D19" s="10">
        <v>1.1940999999999999</v>
      </c>
      <c r="E19" s="15">
        <v>373.4</v>
      </c>
      <c r="F19" s="22"/>
    </row>
    <row r="20" spans="1:6" x14ac:dyDescent="0.25">
      <c r="A20" s="7">
        <v>12</v>
      </c>
      <c r="B20" s="27" t="s">
        <v>13</v>
      </c>
      <c r="C20" s="28"/>
      <c r="D20" s="10">
        <v>0.71020000000000005</v>
      </c>
      <c r="E20" s="15">
        <v>222.1</v>
      </c>
      <c r="F20" s="22"/>
    </row>
    <row r="21" spans="1:6" x14ac:dyDescent="0.25">
      <c r="A21" s="7">
        <v>13</v>
      </c>
      <c r="B21" s="27" t="s">
        <v>14</v>
      </c>
      <c r="C21" s="28"/>
      <c r="D21" s="10">
        <v>0.60880000000000001</v>
      </c>
      <c r="E21" s="15">
        <v>190.4</v>
      </c>
      <c r="F21" s="22"/>
    </row>
    <row r="22" spans="1:6" x14ac:dyDescent="0.25">
      <c r="A22" s="7">
        <v>14</v>
      </c>
      <c r="B22" s="27" t="s">
        <v>15</v>
      </c>
      <c r="C22" s="28"/>
      <c r="D22" s="10">
        <v>0.73480000000000001</v>
      </c>
      <c r="E22" s="15">
        <v>229.8</v>
      </c>
      <c r="F22" s="22"/>
    </row>
    <row r="23" spans="1:6" x14ac:dyDescent="0.25">
      <c r="A23" s="7">
        <v>15</v>
      </c>
      <c r="B23" s="38" t="s">
        <v>16</v>
      </c>
      <c r="C23" s="39"/>
      <c r="D23" s="11">
        <v>1.7598</v>
      </c>
      <c r="E23" s="15">
        <v>550.29999999999995</v>
      </c>
      <c r="F23" s="22"/>
    </row>
    <row r="24" spans="1:6" x14ac:dyDescent="0.25">
      <c r="A24" s="7">
        <v>16</v>
      </c>
      <c r="B24" s="27" t="s">
        <v>17</v>
      </c>
      <c r="C24" s="28"/>
      <c r="D24" s="10">
        <v>1.7598</v>
      </c>
      <c r="E24" s="15">
        <v>550.29999999999995</v>
      </c>
      <c r="F24" s="22"/>
    </row>
    <row r="25" spans="1:6" x14ac:dyDescent="0.25">
      <c r="A25" s="7">
        <v>17</v>
      </c>
      <c r="B25" s="27" t="s">
        <v>18</v>
      </c>
      <c r="C25" s="28"/>
      <c r="D25" s="10">
        <v>1.7598</v>
      </c>
      <c r="E25" s="15">
        <v>550.29999999999995</v>
      </c>
      <c r="F25" s="22"/>
    </row>
    <row r="26" spans="1:6" x14ac:dyDescent="0.25">
      <c r="A26" s="7">
        <v>18</v>
      </c>
      <c r="B26" s="27" t="s">
        <v>19</v>
      </c>
      <c r="C26" s="28"/>
      <c r="D26" s="10">
        <v>1.7598</v>
      </c>
      <c r="E26" s="15">
        <v>550.29999999999995</v>
      </c>
      <c r="F26" s="22"/>
    </row>
    <row r="27" spans="1:6" x14ac:dyDescent="0.25">
      <c r="A27" s="7">
        <v>19</v>
      </c>
      <c r="B27" s="27" t="s">
        <v>20</v>
      </c>
      <c r="C27" s="28"/>
      <c r="D27" s="10">
        <v>1.6206</v>
      </c>
      <c r="E27" s="15">
        <v>506.7</v>
      </c>
      <c r="F27" s="22"/>
    </row>
    <row r="28" spans="1:6" x14ac:dyDescent="0.25">
      <c r="A28" s="7">
        <v>20</v>
      </c>
      <c r="B28" s="27" t="s">
        <v>21</v>
      </c>
      <c r="C28" s="28"/>
      <c r="D28" s="10">
        <v>1.6206</v>
      </c>
      <c r="E28" s="15">
        <v>506.7</v>
      </c>
      <c r="F28" s="22"/>
    </row>
    <row r="29" spans="1:6" x14ac:dyDescent="0.25">
      <c r="A29" s="7">
        <v>21</v>
      </c>
      <c r="B29" s="27" t="s">
        <v>22</v>
      </c>
      <c r="C29" s="28"/>
      <c r="D29" s="10">
        <v>1.0147999999999999</v>
      </c>
      <c r="E29" s="15">
        <v>317.3</v>
      </c>
      <c r="F29" s="22"/>
    </row>
    <row r="30" spans="1:6" x14ac:dyDescent="0.25">
      <c r="A30" s="7">
        <v>22</v>
      </c>
      <c r="B30" s="27" t="s">
        <v>23</v>
      </c>
      <c r="C30" s="28"/>
      <c r="D30" s="10">
        <v>1.0147999999999999</v>
      </c>
      <c r="E30" s="15">
        <v>317.3</v>
      </c>
      <c r="F30" s="22"/>
    </row>
    <row r="31" spans="1:6" x14ac:dyDescent="0.25">
      <c r="A31" s="7">
        <v>23</v>
      </c>
      <c r="B31" s="27" t="s">
        <v>24</v>
      </c>
      <c r="C31" s="28"/>
      <c r="D31" s="10">
        <v>1.0147999999999999</v>
      </c>
      <c r="E31" s="15">
        <v>317.3</v>
      </c>
      <c r="F31" s="22"/>
    </row>
    <row r="32" spans="1:6" x14ac:dyDescent="0.25">
      <c r="A32" s="7">
        <v>24</v>
      </c>
      <c r="B32" s="27" t="s">
        <v>25</v>
      </c>
      <c r="C32" s="28"/>
      <c r="D32" s="10">
        <v>1.2842</v>
      </c>
      <c r="E32" s="15">
        <v>401.6</v>
      </c>
      <c r="F32" s="22"/>
    </row>
    <row r="33" spans="1:6" x14ac:dyDescent="0.25">
      <c r="A33" s="7">
        <v>25</v>
      </c>
      <c r="B33" s="27" t="s">
        <v>26</v>
      </c>
      <c r="C33" s="28"/>
      <c r="D33" s="10">
        <v>0.9113</v>
      </c>
      <c r="E33" s="15">
        <v>285</v>
      </c>
      <c r="F33" s="22"/>
    </row>
    <row r="34" spans="1:6" x14ac:dyDescent="0.25">
      <c r="A34" s="7">
        <v>26</v>
      </c>
      <c r="B34" s="27" t="s">
        <v>49</v>
      </c>
      <c r="C34" s="28"/>
      <c r="D34" s="10">
        <v>0.9113</v>
      </c>
      <c r="E34" s="15">
        <v>285</v>
      </c>
      <c r="F34" s="22"/>
    </row>
    <row r="35" spans="1:6" x14ac:dyDescent="0.25">
      <c r="A35" s="7">
        <v>27</v>
      </c>
      <c r="B35" s="27" t="s">
        <v>27</v>
      </c>
      <c r="C35" s="28"/>
      <c r="D35" s="10">
        <v>0.85540000000000005</v>
      </c>
      <c r="E35" s="15">
        <v>267.5</v>
      </c>
      <c r="F35" s="22"/>
    </row>
    <row r="36" spans="1:6" x14ac:dyDescent="0.25">
      <c r="A36" s="7">
        <v>28</v>
      </c>
      <c r="B36" s="27" t="s">
        <v>53</v>
      </c>
      <c r="C36" s="28"/>
      <c r="D36" s="11">
        <v>1.2842</v>
      </c>
      <c r="E36" s="15">
        <v>401.6</v>
      </c>
      <c r="F36" s="22"/>
    </row>
    <row r="37" spans="1:6" ht="31.5" customHeight="1" x14ac:dyDescent="0.25">
      <c r="A37" s="7">
        <v>29</v>
      </c>
      <c r="B37" s="42" t="s">
        <v>28</v>
      </c>
      <c r="C37" s="43"/>
      <c r="D37" s="12">
        <v>2.0023</v>
      </c>
      <c r="E37" s="20">
        <v>626.1</v>
      </c>
      <c r="F37" s="22"/>
    </row>
    <row r="38" spans="1:6" ht="33.75" customHeight="1" x14ac:dyDescent="0.25">
      <c r="A38" s="7">
        <v>30</v>
      </c>
      <c r="B38" s="34" t="s">
        <v>29</v>
      </c>
      <c r="C38" s="35"/>
      <c r="D38" s="13">
        <v>0.8125</v>
      </c>
      <c r="E38" s="20">
        <v>254.1</v>
      </c>
      <c r="F38" s="22"/>
    </row>
    <row r="39" spans="1:6" ht="15.75" customHeight="1" x14ac:dyDescent="0.25">
      <c r="A39" s="7">
        <v>31</v>
      </c>
      <c r="B39" s="34" t="s">
        <v>30</v>
      </c>
      <c r="C39" s="35"/>
      <c r="D39" s="13">
        <v>0.93140000000000001</v>
      </c>
      <c r="E39" s="15">
        <v>291.2</v>
      </c>
      <c r="F39" s="22"/>
    </row>
    <row r="40" spans="1:6" ht="50.25" customHeight="1" x14ac:dyDescent="0.25">
      <c r="A40" s="7">
        <v>32</v>
      </c>
      <c r="B40" s="32" t="s">
        <v>31</v>
      </c>
      <c r="C40" s="33"/>
      <c r="D40" s="14">
        <v>0.71389999999999998</v>
      </c>
      <c r="E40" s="15">
        <v>223.2</v>
      </c>
      <c r="F40" s="22"/>
    </row>
    <row r="41" spans="1:6" ht="32.25" customHeight="1" x14ac:dyDescent="0.25">
      <c r="A41" s="7">
        <v>33</v>
      </c>
      <c r="B41" s="34" t="s">
        <v>32</v>
      </c>
      <c r="C41" s="35"/>
      <c r="D41" s="13">
        <v>0.95520000000000005</v>
      </c>
      <c r="E41" s="20">
        <v>298.7</v>
      </c>
      <c r="F41" s="22"/>
    </row>
    <row r="42" spans="1:6" x14ac:dyDescent="0.25">
      <c r="A42" s="4"/>
      <c r="B42" s="4"/>
      <c r="C42" s="4"/>
      <c r="D42" s="4"/>
      <c r="E42" s="4"/>
    </row>
    <row r="43" spans="1:6" x14ac:dyDescent="0.25">
      <c r="A43" s="36" t="s">
        <v>33</v>
      </c>
      <c r="B43" s="36"/>
      <c r="C43" s="36"/>
      <c r="D43" s="36"/>
      <c r="E43" s="36"/>
    </row>
    <row r="44" spans="1:6" ht="32.25" customHeight="1" x14ac:dyDescent="0.25">
      <c r="A44" s="37" t="s">
        <v>46</v>
      </c>
      <c r="B44" s="37"/>
      <c r="C44" s="37"/>
      <c r="D44" s="37"/>
      <c r="E44" s="37"/>
    </row>
    <row r="45" spans="1:6" ht="31.5" customHeight="1" x14ac:dyDescent="0.25">
      <c r="A45" s="29" t="s">
        <v>47</v>
      </c>
      <c r="B45" s="29"/>
      <c r="C45" s="29"/>
      <c r="D45" s="29"/>
      <c r="E45" s="29"/>
    </row>
    <row r="46" spans="1:6" ht="37.5" customHeight="1" x14ac:dyDescent="0.25">
      <c r="A46" s="29" t="s">
        <v>48</v>
      </c>
      <c r="B46" s="29"/>
      <c r="C46" s="29"/>
      <c r="D46" s="29"/>
      <c r="E46" s="29"/>
    </row>
    <row r="47" spans="1:6" ht="36" customHeight="1" x14ac:dyDescent="0.25">
      <c r="A47" s="29" t="s">
        <v>52</v>
      </c>
      <c r="B47" s="29"/>
      <c r="C47" s="29"/>
      <c r="D47" s="29"/>
      <c r="E47" s="29"/>
    </row>
    <row r="48" spans="1:6" ht="31.5" customHeight="1" x14ac:dyDescent="0.25">
      <c r="A48" s="29" t="s">
        <v>35</v>
      </c>
      <c r="B48" s="29"/>
      <c r="C48" s="29"/>
      <c r="D48" s="29"/>
      <c r="E48" s="29"/>
    </row>
    <row r="49" spans="1:6" ht="36" customHeight="1" x14ac:dyDescent="0.25">
      <c r="A49" s="29" t="s">
        <v>45</v>
      </c>
      <c r="B49" s="29"/>
      <c r="C49" s="29"/>
      <c r="D49" s="29"/>
      <c r="E49" s="29"/>
    </row>
    <row r="50" spans="1:6" x14ac:dyDescent="0.25">
      <c r="E50" s="4"/>
    </row>
    <row r="51" spans="1:6" x14ac:dyDescent="0.25">
      <c r="E51" s="4"/>
    </row>
    <row r="52" spans="1:6" ht="36" customHeight="1" x14ac:dyDescent="0.25">
      <c r="A52" s="30" t="s">
        <v>36</v>
      </c>
      <c r="B52" s="30"/>
      <c r="C52" s="31" t="s">
        <v>44</v>
      </c>
      <c r="D52" s="31"/>
      <c r="E52" s="31"/>
    </row>
    <row r="53" spans="1:6" ht="31.5" customHeight="1" x14ac:dyDescent="0.25">
      <c r="A53" s="26" t="s">
        <v>0</v>
      </c>
      <c r="B53" s="41" t="s">
        <v>37</v>
      </c>
      <c r="C53" s="41"/>
      <c r="D53" s="5" t="s">
        <v>43</v>
      </c>
      <c r="E53" s="1" t="s">
        <v>41</v>
      </c>
    </row>
    <row r="54" spans="1:6" ht="18" customHeight="1" x14ac:dyDescent="0.25">
      <c r="A54" s="1">
        <v>1</v>
      </c>
      <c r="B54" s="2" t="s">
        <v>38</v>
      </c>
      <c r="C54" s="2"/>
      <c r="D54" s="18">
        <v>1</v>
      </c>
      <c r="E54" s="16">
        <v>770</v>
      </c>
      <c r="F54" s="23"/>
    </row>
    <row r="55" spans="1:6" ht="30.75" customHeight="1" x14ac:dyDescent="0.25">
      <c r="A55" s="8">
        <v>2</v>
      </c>
      <c r="B55" s="40" t="s">
        <v>39</v>
      </c>
      <c r="C55" s="40"/>
      <c r="D55" s="19">
        <v>0.8</v>
      </c>
      <c r="E55" s="17">
        <f>E54*0.8</f>
        <v>616</v>
      </c>
      <c r="F55" s="23"/>
    </row>
  </sheetData>
  <mergeCells count="47">
    <mergeCell ref="B8:C8"/>
    <mergeCell ref="A7:B7"/>
    <mergeCell ref="C7:E7"/>
    <mergeCell ref="B18:C18"/>
    <mergeCell ref="B19:C19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20:C20"/>
    <mergeCell ref="B21:C21"/>
    <mergeCell ref="B55:C55"/>
    <mergeCell ref="B53:C53"/>
    <mergeCell ref="B30:C30"/>
    <mergeCell ref="B35:C35"/>
    <mergeCell ref="B37:C37"/>
    <mergeCell ref="B31:C31"/>
    <mergeCell ref="B32:C32"/>
    <mergeCell ref="B33:C33"/>
    <mergeCell ref="B34:C34"/>
    <mergeCell ref="B38:C38"/>
    <mergeCell ref="B39:C39"/>
    <mergeCell ref="B29:C29"/>
    <mergeCell ref="B28:C28"/>
    <mergeCell ref="B22:C22"/>
    <mergeCell ref="B23:C23"/>
    <mergeCell ref="B24:C24"/>
    <mergeCell ref="B25:C25"/>
    <mergeCell ref="B26:C26"/>
    <mergeCell ref="B27:C27"/>
    <mergeCell ref="A52:B52"/>
    <mergeCell ref="C52:E52"/>
    <mergeCell ref="B40:C40"/>
    <mergeCell ref="B41:C41"/>
    <mergeCell ref="A43:E43"/>
    <mergeCell ref="A44:E44"/>
    <mergeCell ref="A45:E45"/>
    <mergeCell ref="B36:C36"/>
    <mergeCell ref="A46:E46"/>
    <mergeCell ref="A47:E47"/>
    <mergeCell ref="A48:E48"/>
    <mergeCell ref="A49:E49"/>
  </mergeCells>
  <pageMargins left="0.9055118110236221" right="0.70866141732283472" top="0.74803149606299213" bottom="0.74803149606299213" header="0.31496062992125984" footer="0.31496062992125984"/>
  <pageSetup paperSize="9" scale="87" orientation="portrait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2023-02-03T09:43:43Z</dcterms:modified>
</cp:coreProperties>
</file>