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45"/>
  </bookViews>
  <sheets>
    <sheet name="обучение" sheetId="1" r:id="rId1"/>
    <sheet name="приобретение" sheetId="2" r:id="rId2"/>
    <sheet name="ремонт" sheetId="3" r:id="rId3"/>
  </sheets>
  <calcPr calcId="125725"/>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7" i="3"/>
  <c r="C16"/>
</calcChain>
</file>

<file path=xl/sharedStrings.xml><?xml version="1.0" encoding="utf-8"?>
<sst xmlns="http://schemas.openxmlformats.org/spreadsheetml/2006/main" count="72" uniqueCount="61">
  <si>
    <t xml:space="preserve">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по состоянию на 12.03.2018 </t>
  </si>
  <si>
    <t>Наименование медицинской организации</t>
  </si>
  <si>
    <t>Кол-во мед работников</t>
  </si>
  <si>
    <t>направление повышения квалификации, часы</t>
  </si>
  <si>
    <t>ГБУЗ "Республиканская клиническая больница" МЗ КБР</t>
  </si>
  <si>
    <t>"Неврология" 144 ч.</t>
  </si>
  <si>
    <t>"Хирургия" 144 ч.</t>
  </si>
  <si>
    <t>ГБУЗ "Городская клиническая больница № 1"</t>
  </si>
  <si>
    <t>"Организация здравоохранения и общественное здоровье" 144 ч.</t>
  </si>
  <si>
    <t>ГБУЗ "Городская поликлиника № 2" г.о. Нальчик</t>
  </si>
  <si>
    <t>"Терапия" 144 ч.</t>
  </si>
  <si>
    <t>ГБУЗ "Кардиологический центр" МЗ КБР</t>
  </si>
  <si>
    <t>"Кардиология", 144 ч.</t>
  </si>
  <si>
    <t>ГБУЗ "Онкологический дипансер" МЗ КБР</t>
  </si>
  <si>
    <t>"Онкология", 144 ч.</t>
  </si>
  <si>
    <t xml:space="preserve">ГБУЗ "Центральная районная больница им.Хацукова А.А." </t>
  </si>
  <si>
    <t>"Педиатрия", 144 ч.</t>
  </si>
  <si>
    <t>ГБУЗ "Районная больница" с.п. Заюково</t>
  </si>
  <si>
    <t>"Неврология", 144 ч</t>
  </si>
  <si>
    <t>ГБУЗ "Центр по борьбе со СПИДом и инфекционными заболеваниями" МЗ КБР</t>
  </si>
  <si>
    <t>"Инфекционные болезни", 144 ч.</t>
  </si>
  <si>
    <t>"Инфекционные болезни", 36 ч.</t>
  </si>
  <si>
    <t>Итого:</t>
  </si>
  <si>
    <t>32 мед.работников по плану / заключено соглашений по обучению 21 мед. работника</t>
  </si>
  <si>
    <t xml:space="preserve">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приобретению медицинского оборудования по состоянию на 12.03.2018 </t>
  </si>
  <si>
    <t>Наименование медицинского оборудования</t>
  </si>
  <si>
    <t>переходящие с 2017 года Соглашения в 2018 год</t>
  </si>
  <si>
    <t>Гамматерапевтический аппарат для брахитерапии с источником Со-60</t>
  </si>
  <si>
    <t>ГБУЗ "Межрайонная многопрофильная больница"</t>
  </si>
  <si>
    <t>Полностью цифровая многоцелевая ультразвуковая диагностическая система высокого класса с импульсноволновым, цветовым и энергетическим допплером</t>
  </si>
  <si>
    <t>2 ед. оборудования по плану / заключено 2 Соглашения</t>
  </si>
  <si>
    <t>2018 год</t>
  </si>
  <si>
    <t>Аппарат ультразвуковой диагностический сканирующий</t>
  </si>
  <si>
    <t>Аппарат наркозный высокого класса</t>
  </si>
  <si>
    <t>Автоматический анализатор газов крови, кислотно-щелочного состояния, электролитов, глюкозы, осмолярности</t>
  </si>
  <si>
    <t>Комплекс суточного мониторирования ЭКГ и АД (или эквивалент)</t>
  </si>
  <si>
    <t>Комплекс для многосуточного мониторирования ЭКГ (по холтеру) и АД</t>
  </si>
  <si>
    <t>Комплект ИФА, в составе: анализатор иммуноферментных реакций, промыватель планшетов автоматический, термошейкер для иммунопланшет (или эквивалент)</t>
  </si>
  <si>
    <t>ГБУЗ Республиканский стоматологический центр им. Т.Х. Тхазаплижева"</t>
  </si>
  <si>
    <t>Аппарат рентгенодиагностический дентальный</t>
  </si>
  <si>
    <t>ГБУЗ "Республиканская детская клиническая больница" МЗ КБР</t>
  </si>
  <si>
    <t>Передвижной аппарат для ультразвуковых исследований с набором датчиков</t>
  </si>
  <si>
    <t>Стерилизатор для медицинских инструментов</t>
  </si>
  <si>
    <t>ГБУЗ "Городская поликлиника № 3" г.о. Нальчик</t>
  </si>
  <si>
    <t>Анализатор мочи</t>
  </si>
  <si>
    <t>ГБУЗ "Городская детская поликлиника № 1"</t>
  </si>
  <si>
    <t>Аппарат лазерный для лечения амблиопии (спекл-структура)</t>
  </si>
  <si>
    <t>ГБУЗ "Республиканский эндокринологический центр" МЗ КБР</t>
  </si>
  <si>
    <t>Монитор пациента с модулем капнографии</t>
  </si>
  <si>
    <t>12 ед. оборудования по плану / заключено 1 Соглашение</t>
  </si>
  <si>
    <t>Использование медицинскими организациями средств нормированного страхового запаса территориального фонда обязательного медицинского страхования для финансового обеспечения мероприятий по проведению ремонта медицинского оборудования по состоянию на 12.03.2018</t>
  </si>
  <si>
    <t>ГБУЗ "Республиканская клиническая больница" Минздрава КБР</t>
  </si>
  <si>
    <t>Универсальная ангиографическая система с гемодинамикой Инфиникс VF-I Toshiba, заводской номер 99D1242724</t>
  </si>
  <si>
    <t>Аппарат ИВЛ Neumovent с/н 130610471081A1V</t>
  </si>
  <si>
    <t>Аппарат ИВЛ Neumovent с/н 130610501081A1V</t>
  </si>
  <si>
    <t>Аппарат ИВЛ Neumovent с/н 130610541081A1V</t>
  </si>
  <si>
    <t>Аппарат ИВЛ Neumovent с/н 130610661081A1V</t>
  </si>
  <si>
    <t>ГБУЗ "Городская клиническая больница № 2"</t>
  </si>
  <si>
    <t>Аппарат наркозно-дыхательный Leon SN0200020HUL0030399</t>
  </si>
  <si>
    <t>6 ед. оборудования по плану / 0 ед. оборудования отремонтировано</t>
  </si>
  <si>
    <t>оплачено</t>
  </si>
</sst>
</file>

<file path=xl/styles.xml><?xml version="1.0" encoding="utf-8"?>
<styleSheet xmlns="http://schemas.openxmlformats.org/spreadsheetml/2006/main">
  <fonts count="6">
    <font>
      <sz val="11"/>
      <color theme="1"/>
      <name val="Calibri"/>
      <family val="2"/>
      <charset val="204"/>
      <scheme val="minor"/>
    </font>
    <font>
      <sz val="14"/>
      <color theme="1"/>
      <name val="Times New Roman"/>
      <family val="1"/>
      <charset val="204"/>
    </font>
    <font>
      <b/>
      <sz val="14"/>
      <color theme="1"/>
      <name val="Times New Roman"/>
      <family val="1"/>
      <charset val="204"/>
    </font>
    <font>
      <b/>
      <sz val="13"/>
      <color theme="1"/>
      <name val="Times New Roman"/>
      <family val="1"/>
      <charset val="204"/>
    </font>
    <font>
      <sz val="14"/>
      <name val="Times New Roman"/>
      <family val="1"/>
      <charset val="204"/>
    </font>
    <font>
      <sz val="25"/>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80">
    <xf numFmtId="0" fontId="0" fillId="0" borderId="0" xfId="0"/>
    <xf numFmtId="0" fontId="0" fillId="0" borderId="0" xfId="0" applyAlignment="1">
      <alignment wrapText="1"/>
    </xf>
    <xf numFmtId="0" fontId="1" fillId="0" borderId="5" xfId="0" applyFont="1" applyBorder="1" applyAlignment="1">
      <alignment horizontal="center" vertical="center"/>
    </xf>
    <xf numFmtId="0" fontId="1" fillId="0" borderId="5" xfId="0" applyFont="1" applyBorder="1"/>
    <xf numFmtId="4" fontId="1" fillId="0" borderId="5" xfId="0" applyNumberFormat="1" applyFont="1" applyBorder="1" applyAlignment="1">
      <alignment horizontal="right" vertical="center"/>
    </xf>
    <xf numFmtId="4" fontId="1" fillId="0" borderId="5" xfId="0" applyNumberFormat="1" applyFont="1" applyFill="1" applyBorder="1" applyAlignment="1">
      <alignment horizontal="right" vertical="center"/>
    </xf>
    <xf numFmtId="0" fontId="1" fillId="0" borderId="6" xfId="0" applyFont="1" applyBorder="1" applyAlignment="1">
      <alignment horizontal="center" vertical="center"/>
    </xf>
    <xf numFmtId="0" fontId="1" fillId="0" borderId="7" xfId="0" applyFont="1" applyFill="1" applyBorder="1" applyAlignment="1">
      <alignment horizontal="left" vertical="center" wrapText="1" shrinkToFit="1"/>
    </xf>
    <xf numFmtId="0" fontId="1" fillId="0" borderId="5" xfId="0" applyFont="1" applyBorder="1" applyAlignment="1">
      <alignment wrapText="1"/>
    </xf>
    <xf numFmtId="0" fontId="1" fillId="0" borderId="6" xfId="0" applyFont="1" applyBorder="1" applyAlignment="1">
      <alignment horizontal="center" vertical="center" wrapText="1" shrinkToFit="1"/>
    </xf>
    <xf numFmtId="0" fontId="1" fillId="0" borderId="4" xfId="0" applyFont="1" applyBorder="1" applyAlignment="1">
      <alignment horizontal="left" vertical="center" wrapText="1" shrinkToFit="1"/>
    </xf>
    <xf numFmtId="0" fontId="1" fillId="0" borderId="7" xfId="0" applyFont="1" applyBorder="1" applyAlignment="1">
      <alignment horizontal="left" vertical="center" wrapText="1" shrinkToFit="1"/>
    </xf>
    <xf numFmtId="4" fontId="1" fillId="0" borderId="9" xfId="0" applyNumberFormat="1" applyFont="1" applyBorder="1" applyAlignment="1">
      <alignment horizontal="right" vertical="center"/>
    </xf>
    <xf numFmtId="0" fontId="1" fillId="0" borderId="6"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15" xfId="0" applyNumberFormat="1" applyFont="1" applyBorder="1" applyAlignment="1">
      <alignment horizontal="right" vertical="center"/>
    </xf>
    <xf numFmtId="4" fontId="2" fillId="0" borderId="16" xfId="0" applyNumberFormat="1" applyFont="1" applyBorder="1" applyAlignment="1">
      <alignment horizontal="center" vertical="center"/>
    </xf>
    <xf numFmtId="0" fontId="0" fillId="0" borderId="0" xfId="0" applyAlignment="1">
      <alignment horizontal="left" vertical="center"/>
    </xf>
    <xf numFmtId="0" fontId="1" fillId="0" borderId="5" xfId="0" applyFont="1" applyBorder="1" applyAlignment="1">
      <alignment horizontal="left" vertical="center" wrapText="1" shrinkToFit="1"/>
    </xf>
    <xf numFmtId="0" fontId="1" fillId="2" borderId="5" xfId="0" applyFont="1" applyFill="1" applyBorder="1" applyAlignment="1">
      <alignment horizontal="left" vertical="center" wrapText="1" shrinkToFit="1"/>
    </xf>
    <xf numFmtId="4" fontId="1" fillId="2" borderId="5" xfId="0" applyNumberFormat="1" applyFont="1" applyFill="1" applyBorder="1" applyAlignment="1">
      <alignment vertical="center"/>
    </xf>
    <xf numFmtId="4" fontId="1" fillId="2" borderId="5" xfId="0" applyNumberFormat="1" applyFont="1" applyFill="1" applyBorder="1" applyAlignment="1">
      <alignment horizontal="right" vertical="center"/>
    </xf>
    <xf numFmtId="0" fontId="1" fillId="0" borderId="5" xfId="0" applyFont="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5" xfId="0" applyFont="1" applyFill="1" applyBorder="1" applyAlignment="1">
      <alignment horizontal="left" vertical="center" wrapText="1" shrinkToFit="1"/>
    </xf>
    <xf numFmtId="0" fontId="3" fillId="0" borderId="15" xfId="0" applyFont="1" applyBorder="1" applyAlignment="1">
      <alignment horizontal="center" vertical="center" wrapText="1"/>
    </xf>
    <xf numFmtId="4" fontId="2" fillId="0" borderId="15" xfId="0" applyNumberFormat="1" applyFont="1" applyBorder="1" applyAlignment="1">
      <alignment vertical="center"/>
    </xf>
    <xf numFmtId="4" fontId="2" fillId="0" borderId="16" xfId="0" applyNumberFormat="1" applyFont="1" applyBorder="1" applyAlignment="1">
      <alignment horizontal="left" vertical="center"/>
    </xf>
    <xf numFmtId="0" fontId="1" fillId="0" borderId="2" xfId="0" applyFont="1" applyBorder="1" applyAlignment="1">
      <alignment horizontal="left" vertical="center" wrapText="1" shrinkToFit="1"/>
    </xf>
    <xf numFmtId="4" fontId="1" fillId="0" borderId="2" xfId="0" applyNumberFormat="1" applyFont="1" applyFill="1" applyBorder="1" applyAlignment="1">
      <alignment horizontal="righ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4" fillId="2" borderId="5" xfId="0" applyFont="1" applyFill="1" applyBorder="1" applyAlignment="1">
      <alignment horizontal="left" vertical="center" wrapText="1" shrinkToFit="1"/>
    </xf>
    <xf numFmtId="4" fontId="4" fillId="2" borderId="5" xfId="0" applyNumberFormat="1" applyFont="1" applyFill="1" applyBorder="1" applyAlignment="1">
      <alignment horizontal="right" vertical="center"/>
    </xf>
    <xf numFmtId="0" fontId="1" fillId="0" borderId="5" xfId="0" applyFont="1" applyBorder="1" applyAlignment="1">
      <alignment horizontal="right" vertical="center"/>
    </xf>
    <xf numFmtId="4" fontId="1" fillId="0" borderId="5" xfId="0" applyNumberFormat="1" applyFont="1" applyFill="1" applyBorder="1" applyAlignment="1">
      <alignment vertical="center"/>
    </xf>
    <xf numFmtId="4" fontId="1" fillId="0" borderId="5" xfId="0" applyNumberFormat="1" applyFont="1" applyBorder="1" applyAlignment="1">
      <alignment vertical="center"/>
    </xf>
    <xf numFmtId="0" fontId="4" fillId="0" borderId="5" xfId="0" applyFont="1" applyFill="1" applyBorder="1" applyAlignment="1">
      <alignment horizontal="left" vertical="center" wrapText="1" shrinkToFit="1"/>
    </xf>
    <xf numFmtId="4" fontId="1" fillId="0" borderId="6" xfId="0" applyNumberFormat="1" applyFont="1" applyBorder="1" applyAlignment="1">
      <alignment vertical="center"/>
    </xf>
    <xf numFmtId="4" fontId="1" fillId="0" borderId="6" xfId="0" applyNumberFormat="1" applyFont="1" applyFill="1" applyBorder="1" applyAlignment="1">
      <alignment horizontal="right" vertical="center"/>
    </xf>
    <xf numFmtId="4" fontId="1" fillId="0" borderId="5" xfId="0" applyNumberFormat="1" applyFont="1" applyBorder="1"/>
    <xf numFmtId="4" fontId="1" fillId="0" borderId="6" xfId="0" applyNumberFormat="1" applyFont="1" applyBorder="1"/>
    <xf numFmtId="0" fontId="1" fillId="0" borderId="4" xfId="0" applyFont="1" applyBorder="1" applyAlignment="1">
      <alignment vertical="center" wrapText="1" shrinkToFit="1"/>
    </xf>
    <xf numFmtId="4" fontId="1" fillId="0" borderId="6" xfId="0" applyNumberFormat="1" applyFont="1" applyBorder="1" applyAlignment="1">
      <alignment horizontal="right" vertical="center"/>
    </xf>
    <xf numFmtId="4" fontId="3" fillId="0" borderId="15" xfId="0" applyNumberFormat="1" applyFont="1" applyBorder="1" applyAlignment="1">
      <alignment horizontal="center" vertical="center" wrapText="1"/>
    </xf>
    <xf numFmtId="4" fontId="2" fillId="0" borderId="16" xfId="0" applyNumberFormat="1" applyFont="1" applyBorder="1" applyAlignment="1">
      <alignment vertical="center"/>
    </xf>
    <xf numFmtId="0" fontId="0" fillId="0" borderId="11" xfId="0" applyBorder="1" applyAlignment="1">
      <alignment wrapText="1"/>
    </xf>
    <xf numFmtId="0" fontId="0" fillId="0" borderId="11" xfId="0" applyBorder="1"/>
    <xf numFmtId="4" fontId="0" fillId="0" borderId="11" xfId="0" applyNumberFormat="1" applyBorder="1"/>
    <xf numFmtId="0" fontId="5" fillId="0" borderId="0" xfId="0" applyFont="1"/>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4" fontId="1" fillId="0" borderId="9" xfId="0" applyNumberFormat="1" applyFont="1" applyBorder="1" applyAlignment="1">
      <alignment horizontal="right" vertical="center"/>
    </xf>
    <xf numFmtId="4" fontId="1" fillId="0" borderId="11" xfId="0" applyNumberFormat="1" applyFont="1" applyBorder="1" applyAlignment="1">
      <alignment horizontal="righ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22" xfId="0" applyFont="1" applyBorder="1" applyAlignment="1">
      <alignment horizontal="center" vertical="center" wrapText="1" shrinkToFit="1"/>
    </xf>
    <xf numFmtId="0" fontId="1" fillId="0" borderId="23"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 fillId="0" borderId="7"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1" fillId="0" borderId="4" xfId="0" applyFont="1" applyBorder="1" applyAlignment="1">
      <alignment horizontal="left" vertical="center" wrapText="1" shrinkToFit="1"/>
    </xf>
    <xf numFmtId="4" fontId="5" fillId="0" borderId="21" xfId="0" applyNumberFormat="1" applyFont="1" applyBorder="1" applyAlignment="1">
      <alignment horizontal="center"/>
    </xf>
    <xf numFmtId="0" fontId="1" fillId="0" borderId="3" xfId="0" applyFont="1" applyBorder="1" applyAlignment="1">
      <alignment horizontal="center" vertical="center" wrapText="1" shrinkToFit="1"/>
    </xf>
    <xf numFmtId="0" fontId="1" fillId="0" borderId="6" xfId="0" applyFont="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G20"/>
  <sheetViews>
    <sheetView tabSelected="1" zoomScale="84" zoomScaleNormal="84" workbookViewId="0">
      <selection activeCell="A2" sqref="A2:G5"/>
    </sheetView>
  </sheetViews>
  <sheetFormatPr defaultRowHeight="15"/>
  <cols>
    <col min="1" max="1" width="44.7109375" style="1" customWidth="1"/>
    <col min="2" max="2" width="14.85546875" bestFit="1" customWidth="1"/>
    <col min="3" max="3" width="30.28515625" customWidth="1"/>
    <col min="4" max="4" width="16.85546875" customWidth="1"/>
    <col min="5" max="5" width="17.42578125" customWidth="1"/>
    <col min="6" max="6" width="18" customWidth="1"/>
    <col min="7" max="7" width="33.28515625" customWidth="1"/>
    <col min="8" max="8" width="19.140625" customWidth="1"/>
  </cols>
  <sheetData>
    <row r="2" spans="1:7" ht="15" customHeight="1">
      <c r="A2" s="59" t="s">
        <v>0</v>
      </c>
      <c r="B2" s="59"/>
      <c r="C2" s="59"/>
      <c r="D2" s="59"/>
      <c r="E2" s="59"/>
      <c r="F2" s="59"/>
      <c r="G2" s="59"/>
    </row>
    <row r="3" spans="1:7" ht="15" customHeight="1">
      <c r="A3" s="59"/>
      <c r="B3" s="59"/>
      <c r="C3" s="59"/>
      <c r="D3" s="59"/>
      <c r="E3" s="59"/>
      <c r="F3" s="59"/>
      <c r="G3" s="59"/>
    </row>
    <row r="4" spans="1:7" ht="18.75" customHeight="1">
      <c r="A4" s="59"/>
      <c r="B4" s="59"/>
      <c r="C4" s="59"/>
      <c r="D4" s="59"/>
      <c r="E4" s="59"/>
      <c r="F4" s="59"/>
      <c r="G4" s="59"/>
    </row>
    <row r="5" spans="1:7">
      <c r="A5" s="59"/>
      <c r="B5" s="59"/>
      <c r="C5" s="59"/>
      <c r="D5" s="59"/>
      <c r="E5" s="59"/>
      <c r="F5" s="59"/>
      <c r="G5" s="59"/>
    </row>
    <row r="6" spans="1:7" ht="15.75" thickBot="1"/>
    <row r="7" spans="1:7" ht="15" customHeight="1">
      <c r="A7" s="60" t="s">
        <v>1</v>
      </c>
      <c r="B7" s="62" t="s">
        <v>2</v>
      </c>
      <c r="C7" s="62" t="s">
        <v>3</v>
      </c>
      <c r="D7" s="62"/>
      <c r="E7" s="62"/>
      <c r="F7" s="62"/>
      <c r="G7" s="64"/>
    </row>
    <row r="8" spans="1:7" ht="76.5" customHeight="1">
      <c r="A8" s="61"/>
      <c r="B8" s="63"/>
      <c r="C8" s="63"/>
      <c r="D8" s="63"/>
      <c r="E8" s="63"/>
      <c r="F8" s="63"/>
      <c r="G8" s="65"/>
    </row>
    <row r="9" spans="1:7" ht="18.75">
      <c r="A9" s="50" t="s">
        <v>4</v>
      </c>
      <c r="B9" s="2">
        <v>1</v>
      </c>
      <c r="C9" s="3" t="s">
        <v>5</v>
      </c>
      <c r="D9" s="4"/>
      <c r="E9" s="5"/>
      <c r="F9" s="5"/>
      <c r="G9" s="6"/>
    </row>
    <row r="10" spans="1:7" ht="18.75">
      <c r="A10" s="51"/>
      <c r="B10" s="2">
        <v>1</v>
      </c>
      <c r="C10" s="3" t="s">
        <v>6</v>
      </c>
      <c r="D10" s="4"/>
      <c r="E10" s="5"/>
      <c r="F10" s="5"/>
      <c r="G10" s="6"/>
    </row>
    <row r="11" spans="1:7" ht="75">
      <c r="A11" s="7" t="s">
        <v>7</v>
      </c>
      <c r="B11" s="2">
        <v>1</v>
      </c>
      <c r="C11" s="8" t="s">
        <v>8</v>
      </c>
      <c r="D11" s="4"/>
      <c r="E11" s="5"/>
      <c r="F11" s="5"/>
      <c r="G11" s="6"/>
    </row>
    <row r="12" spans="1:7" ht="37.5">
      <c r="A12" s="7" t="s">
        <v>9</v>
      </c>
      <c r="B12" s="2">
        <v>1</v>
      </c>
      <c r="C12" s="8" t="s">
        <v>10</v>
      </c>
      <c r="D12" s="4"/>
      <c r="E12" s="4"/>
      <c r="F12" s="5"/>
      <c r="G12" s="6"/>
    </row>
    <row r="13" spans="1:7" ht="37.5" customHeight="1">
      <c r="A13" s="52" t="s">
        <v>11</v>
      </c>
      <c r="B13" s="2">
        <v>5</v>
      </c>
      <c r="C13" s="8" t="s">
        <v>12</v>
      </c>
      <c r="D13" s="4"/>
      <c r="E13" s="4"/>
      <c r="F13" s="4"/>
      <c r="G13" s="9"/>
    </row>
    <row r="14" spans="1:7" ht="75">
      <c r="A14" s="53"/>
      <c r="B14" s="2">
        <v>2</v>
      </c>
      <c r="C14" s="8" t="s">
        <v>8</v>
      </c>
      <c r="D14" s="4"/>
      <c r="E14" s="4"/>
      <c r="F14" s="4"/>
      <c r="G14" s="9"/>
    </row>
    <row r="15" spans="1:7" ht="37.5">
      <c r="A15" s="10" t="s">
        <v>13</v>
      </c>
      <c r="B15" s="2">
        <v>7</v>
      </c>
      <c r="C15" s="8" t="s">
        <v>14</v>
      </c>
      <c r="D15" s="4"/>
      <c r="E15" s="4"/>
      <c r="F15" s="4"/>
      <c r="G15" s="9"/>
    </row>
    <row r="16" spans="1:7" ht="37.5">
      <c r="A16" s="11" t="s">
        <v>15</v>
      </c>
      <c r="B16" s="2">
        <v>1</v>
      </c>
      <c r="C16" s="8" t="s">
        <v>16</v>
      </c>
      <c r="D16" s="4"/>
      <c r="E16" s="12"/>
      <c r="F16" s="12"/>
      <c r="G16" s="9"/>
    </row>
    <row r="17" spans="1:7" ht="37.5">
      <c r="A17" s="11" t="s">
        <v>17</v>
      </c>
      <c r="B17" s="2">
        <v>2</v>
      </c>
      <c r="C17" s="8" t="s">
        <v>18</v>
      </c>
      <c r="D17" s="4"/>
      <c r="E17" s="4"/>
      <c r="F17" s="12"/>
      <c r="G17" s="9"/>
    </row>
    <row r="18" spans="1:7" ht="37.5">
      <c r="A18" s="52" t="s">
        <v>19</v>
      </c>
      <c r="B18" s="2">
        <v>10</v>
      </c>
      <c r="C18" s="8" t="s">
        <v>20</v>
      </c>
      <c r="D18" s="4"/>
      <c r="E18" s="55"/>
      <c r="F18" s="55"/>
      <c r="G18" s="9"/>
    </row>
    <row r="19" spans="1:7" ht="37.5">
      <c r="A19" s="54"/>
      <c r="B19" s="2">
        <v>1</v>
      </c>
      <c r="C19" s="8" t="s">
        <v>21</v>
      </c>
      <c r="D19" s="4"/>
      <c r="E19" s="56"/>
      <c r="F19" s="56"/>
      <c r="G19" s="13"/>
    </row>
    <row r="20" spans="1:7" ht="72" customHeight="1" thickBot="1">
      <c r="A20" s="14" t="s">
        <v>22</v>
      </c>
      <c r="B20" s="57" t="s">
        <v>23</v>
      </c>
      <c r="C20" s="58"/>
      <c r="D20" s="15"/>
      <c r="E20" s="15"/>
      <c r="F20" s="15"/>
      <c r="G20" s="16"/>
    </row>
  </sheetData>
  <mergeCells count="14">
    <mergeCell ref="B20:C20"/>
    <mergeCell ref="A2:G5"/>
    <mergeCell ref="A7:A8"/>
    <mergeCell ref="B7:B8"/>
    <mergeCell ref="C7:C8"/>
    <mergeCell ref="D7:D8"/>
    <mergeCell ref="E7:E8"/>
    <mergeCell ref="F7:F8"/>
    <mergeCell ref="G7:G8"/>
    <mergeCell ref="A9:A10"/>
    <mergeCell ref="A13:A14"/>
    <mergeCell ref="A18:A19"/>
    <mergeCell ref="E18:E19"/>
    <mergeCell ref="F18:F19"/>
  </mergeCells>
  <printOptions horizontalCentered="1" verticalCentered="1"/>
  <pageMargins left="0" right="0" top="0" bottom="0" header="0" footer="0"/>
  <pageSetup paperSize="9" scale="7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G25"/>
  <sheetViews>
    <sheetView zoomScale="78" zoomScaleNormal="78" workbookViewId="0">
      <selection activeCell="C13" sqref="C13:D26"/>
    </sheetView>
  </sheetViews>
  <sheetFormatPr defaultRowHeight="15"/>
  <cols>
    <col min="1" max="1" width="34.42578125" style="1" customWidth="1"/>
    <col min="2" max="2" width="47.42578125" customWidth="1"/>
    <col min="3" max="3" width="21.28515625" customWidth="1"/>
    <col min="4" max="4" width="20.28515625" customWidth="1"/>
    <col min="5" max="5" width="20" customWidth="1"/>
    <col min="6" max="6" width="15.5703125" customWidth="1"/>
    <col min="7" max="7" width="24.28515625" style="17" customWidth="1"/>
    <col min="8" max="8" width="19.140625" customWidth="1"/>
  </cols>
  <sheetData>
    <row r="1" spans="1:7">
      <c r="A1" s="59" t="s">
        <v>24</v>
      </c>
      <c r="B1" s="59"/>
      <c r="C1" s="59"/>
      <c r="D1" s="59"/>
      <c r="E1" s="59"/>
      <c r="F1" s="59"/>
      <c r="G1" s="59"/>
    </row>
    <row r="2" spans="1:7">
      <c r="A2" s="59"/>
      <c r="B2" s="59"/>
      <c r="C2" s="59"/>
      <c r="D2" s="59"/>
      <c r="E2" s="59"/>
      <c r="F2" s="59"/>
      <c r="G2" s="59"/>
    </row>
    <row r="3" spans="1:7">
      <c r="A3" s="59"/>
      <c r="B3" s="59"/>
      <c r="C3" s="59"/>
      <c r="D3" s="59"/>
      <c r="E3" s="59"/>
      <c r="F3" s="59"/>
      <c r="G3" s="59"/>
    </row>
    <row r="4" spans="1:7">
      <c r="A4" s="59"/>
      <c r="B4" s="59"/>
      <c r="C4" s="59"/>
      <c r="D4" s="59"/>
      <c r="E4" s="59"/>
      <c r="F4" s="59"/>
      <c r="G4" s="59"/>
    </row>
    <row r="5" spans="1:7" ht="15.75" customHeight="1" thickBot="1"/>
    <row r="6" spans="1:7" ht="63.75" customHeight="1">
      <c r="A6" s="60" t="s">
        <v>1</v>
      </c>
      <c r="B6" s="62" t="s">
        <v>25</v>
      </c>
      <c r="C6" s="62"/>
      <c r="D6" s="62"/>
      <c r="E6" s="62"/>
      <c r="F6" s="62"/>
      <c r="G6" s="64"/>
    </row>
    <row r="7" spans="1:7" ht="47.25" customHeight="1">
      <c r="A7" s="61"/>
      <c r="B7" s="63"/>
      <c r="C7" s="63"/>
      <c r="D7" s="63"/>
      <c r="E7" s="63"/>
      <c r="F7" s="63"/>
      <c r="G7" s="65"/>
    </row>
    <row r="8" spans="1:7" ht="34.5" customHeight="1">
      <c r="A8" s="66" t="s">
        <v>26</v>
      </c>
      <c r="B8" s="67"/>
      <c r="C8" s="67"/>
      <c r="D8" s="67"/>
      <c r="E8" s="67"/>
      <c r="F8" s="67"/>
      <c r="G8" s="68"/>
    </row>
    <row r="9" spans="1:7" ht="47.25" customHeight="1">
      <c r="A9" s="18" t="s">
        <v>13</v>
      </c>
      <c r="B9" s="19" t="s">
        <v>27</v>
      </c>
      <c r="C9" s="20"/>
      <c r="D9" s="21"/>
      <c r="E9" s="22"/>
      <c r="F9" s="22"/>
      <c r="G9" s="23"/>
    </row>
    <row r="10" spans="1:7" ht="93.75">
      <c r="A10" s="24" t="s">
        <v>28</v>
      </c>
      <c r="B10" s="19" t="s">
        <v>29</v>
      </c>
      <c r="C10" s="21"/>
      <c r="D10" s="4"/>
      <c r="E10" s="22"/>
      <c r="F10" s="22"/>
      <c r="G10" s="23"/>
    </row>
    <row r="11" spans="1:7" ht="33.75" thickBot="1">
      <c r="A11" s="14" t="s">
        <v>22</v>
      </c>
      <c r="B11" s="25" t="s">
        <v>30</v>
      </c>
      <c r="C11" s="26"/>
      <c r="D11" s="26"/>
      <c r="E11" s="26"/>
      <c r="F11" s="26"/>
      <c r="G11" s="27"/>
    </row>
    <row r="12" spans="1:7" ht="30" customHeight="1" thickBot="1">
      <c r="A12" s="69" t="s">
        <v>31</v>
      </c>
      <c r="B12" s="70"/>
      <c r="C12" s="70"/>
      <c r="D12" s="70"/>
      <c r="E12" s="70"/>
      <c r="F12" s="70"/>
      <c r="G12" s="71"/>
    </row>
    <row r="13" spans="1:7" ht="56.25" customHeight="1">
      <c r="A13" s="72" t="s">
        <v>7</v>
      </c>
      <c r="B13" s="28" t="s">
        <v>32</v>
      </c>
      <c r="C13" s="29"/>
      <c r="D13" s="29"/>
      <c r="E13" s="29"/>
      <c r="F13" s="29"/>
      <c r="G13" s="30"/>
    </row>
    <row r="14" spans="1:7" ht="18.75">
      <c r="A14" s="73"/>
      <c r="B14" s="18" t="s">
        <v>33</v>
      </c>
      <c r="C14" s="5"/>
      <c r="D14" s="5"/>
      <c r="E14" s="5"/>
      <c r="F14" s="5"/>
      <c r="G14" s="31"/>
    </row>
    <row r="15" spans="1:7" ht="75">
      <c r="A15" s="10" t="s">
        <v>19</v>
      </c>
      <c r="B15" s="32" t="s">
        <v>34</v>
      </c>
      <c r="C15" s="33"/>
      <c r="D15" s="33"/>
      <c r="E15" s="5"/>
      <c r="F15" s="5"/>
      <c r="G15" s="31"/>
    </row>
    <row r="16" spans="1:7" ht="18.75" customHeight="1">
      <c r="A16" s="74" t="s">
        <v>11</v>
      </c>
      <c r="B16" s="32" t="s">
        <v>35</v>
      </c>
      <c r="C16" s="33"/>
      <c r="D16" s="5"/>
      <c r="E16" s="5"/>
      <c r="F16" s="5"/>
      <c r="G16" s="31"/>
    </row>
    <row r="17" spans="1:7" ht="56.25">
      <c r="A17" s="75"/>
      <c r="B17" s="32" t="s">
        <v>36</v>
      </c>
      <c r="C17" s="33"/>
      <c r="D17" s="5"/>
      <c r="E17" s="5"/>
      <c r="F17" s="5"/>
      <c r="G17" s="31"/>
    </row>
    <row r="18" spans="1:7" ht="93.75">
      <c r="A18" s="73"/>
      <c r="B18" s="32" t="s">
        <v>37</v>
      </c>
      <c r="C18" s="33"/>
      <c r="D18" s="5"/>
      <c r="E18" s="5"/>
      <c r="F18" s="5"/>
      <c r="G18" s="31"/>
    </row>
    <row r="19" spans="1:7" ht="56.25">
      <c r="A19" s="10" t="s">
        <v>38</v>
      </c>
      <c r="B19" s="32" t="s">
        <v>39</v>
      </c>
      <c r="C19" s="33"/>
      <c r="D19" s="5"/>
      <c r="E19" s="5"/>
      <c r="F19" s="34"/>
      <c r="G19" s="31"/>
    </row>
    <row r="20" spans="1:7" ht="56.25">
      <c r="A20" s="74" t="s">
        <v>40</v>
      </c>
      <c r="B20" s="32" t="s">
        <v>41</v>
      </c>
      <c r="C20" s="33"/>
      <c r="D20" s="5"/>
      <c r="E20" s="5"/>
      <c r="F20" s="34"/>
      <c r="G20" s="31"/>
    </row>
    <row r="21" spans="1:7" ht="37.5">
      <c r="A21" s="73"/>
      <c r="B21" s="32" t="s">
        <v>42</v>
      </c>
      <c r="C21" s="33"/>
      <c r="D21" s="5"/>
      <c r="E21" s="5"/>
      <c r="F21" s="34"/>
      <c r="G21" s="31"/>
    </row>
    <row r="22" spans="1:7" ht="56.25">
      <c r="A22" s="10" t="s">
        <v>43</v>
      </c>
      <c r="B22" s="32" t="s">
        <v>44</v>
      </c>
      <c r="C22" s="33"/>
      <c r="D22" s="35"/>
      <c r="E22" s="35"/>
      <c r="F22" s="36"/>
      <c r="G22" s="31"/>
    </row>
    <row r="23" spans="1:7" ht="37.5">
      <c r="A23" s="10" t="s">
        <v>45</v>
      </c>
      <c r="B23" s="32" t="s">
        <v>46</v>
      </c>
      <c r="C23" s="33"/>
      <c r="D23" s="35"/>
      <c r="E23" s="35"/>
      <c r="F23" s="36"/>
      <c r="G23" s="31"/>
    </row>
    <row r="24" spans="1:7" ht="56.25">
      <c r="A24" s="10" t="s">
        <v>47</v>
      </c>
      <c r="B24" s="32" t="s">
        <v>48</v>
      </c>
      <c r="C24" s="33"/>
      <c r="D24" s="35"/>
      <c r="E24" s="35"/>
      <c r="F24" s="36"/>
      <c r="G24" s="31"/>
    </row>
    <row r="25" spans="1:7" ht="49.5" customHeight="1" thickBot="1">
      <c r="A25" s="14" t="s">
        <v>22</v>
      </c>
      <c r="B25" s="25" t="s">
        <v>49</v>
      </c>
      <c r="C25" s="26"/>
      <c r="D25" s="26"/>
      <c r="E25" s="26"/>
      <c r="F25" s="26"/>
      <c r="G25" s="27"/>
    </row>
  </sheetData>
  <mergeCells count="13">
    <mergeCell ref="A1:G4"/>
    <mergeCell ref="A6:A7"/>
    <mergeCell ref="B6:B7"/>
    <mergeCell ref="C6:C7"/>
    <mergeCell ref="D6:D7"/>
    <mergeCell ref="E6:E7"/>
    <mergeCell ref="F6:F7"/>
    <mergeCell ref="G6:G7"/>
    <mergeCell ref="A8:G8"/>
    <mergeCell ref="A12:G12"/>
    <mergeCell ref="A13:A14"/>
    <mergeCell ref="A16:A18"/>
    <mergeCell ref="A20:A21"/>
  </mergeCells>
  <printOptions horizontalCentered="1" verticalCentered="1"/>
  <pageMargins left="0" right="0" top="0" bottom="0.78740157480314965" header="0" footer="0"/>
  <pageSetup paperSize="9" scale="5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2:F17"/>
  <sheetViews>
    <sheetView zoomScale="80" zoomScaleNormal="80" workbookViewId="0">
      <selection activeCell="D26" sqref="D26"/>
    </sheetView>
  </sheetViews>
  <sheetFormatPr defaultRowHeight="15"/>
  <cols>
    <col min="1" max="1" width="44.7109375" style="1" customWidth="1"/>
    <col min="2" max="2" width="47.28515625" customWidth="1"/>
    <col min="3" max="3" width="18.140625" customWidth="1"/>
    <col min="4" max="4" width="22.140625" customWidth="1"/>
    <col min="5" max="5" width="21.140625" customWidth="1"/>
    <col min="6" max="6" width="17.7109375" customWidth="1"/>
    <col min="7" max="7" width="19.140625" customWidth="1"/>
  </cols>
  <sheetData>
    <row r="2" spans="1:6">
      <c r="A2" s="59" t="s">
        <v>50</v>
      </c>
      <c r="B2" s="59"/>
      <c r="C2" s="59"/>
      <c r="D2" s="59"/>
      <c r="E2" s="59"/>
      <c r="F2" s="59"/>
    </row>
    <row r="3" spans="1:6">
      <c r="A3" s="59"/>
      <c r="B3" s="59"/>
      <c r="C3" s="59"/>
      <c r="D3" s="59"/>
      <c r="E3" s="59"/>
      <c r="F3" s="59"/>
    </row>
    <row r="4" spans="1:6">
      <c r="A4" s="59"/>
      <c r="B4" s="59"/>
      <c r="C4" s="59"/>
      <c r="D4" s="59"/>
      <c r="E4" s="59"/>
      <c r="F4" s="59"/>
    </row>
    <row r="5" spans="1:6" ht="19.5" customHeight="1">
      <c r="A5" s="59"/>
      <c r="B5" s="59"/>
      <c r="C5" s="59"/>
      <c r="D5" s="59"/>
      <c r="E5" s="59"/>
      <c r="F5" s="59"/>
    </row>
    <row r="6" spans="1:6" ht="15.75" thickBot="1"/>
    <row r="7" spans="1:6" ht="15" customHeight="1">
      <c r="A7" s="60" t="s">
        <v>1</v>
      </c>
      <c r="B7" s="62" t="s">
        <v>25</v>
      </c>
      <c r="C7" s="62"/>
      <c r="D7" s="62"/>
      <c r="E7" s="62"/>
      <c r="F7" s="78"/>
    </row>
    <row r="8" spans="1:6" ht="43.5" customHeight="1">
      <c r="A8" s="61"/>
      <c r="B8" s="63"/>
      <c r="C8" s="63"/>
      <c r="D8" s="63"/>
      <c r="E8" s="63"/>
      <c r="F8" s="79"/>
    </row>
    <row r="9" spans="1:6" ht="75">
      <c r="A9" s="76" t="s">
        <v>51</v>
      </c>
      <c r="B9" s="37" t="s">
        <v>52</v>
      </c>
      <c r="C9" s="5"/>
      <c r="D9" s="35"/>
      <c r="E9" s="35"/>
      <c r="F9" s="38"/>
    </row>
    <row r="10" spans="1:6" ht="37.5">
      <c r="A10" s="76"/>
      <c r="B10" s="24" t="s">
        <v>53</v>
      </c>
      <c r="C10" s="5"/>
      <c r="D10" s="5"/>
      <c r="E10" s="5"/>
      <c r="F10" s="39"/>
    </row>
    <row r="11" spans="1:6" ht="37.5">
      <c r="A11" s="76"/>
      <c r="B11" s="24" t="s">
        <v>54</v>
      </c>
      <c r="C11" s="5"/>
      <c r="D11" s="5"/>
      <c r="E11" s="5"/>
      <c r="F11" s="39"/>
    </row>
    <row r="12" spans="1:6" ht="37.5">
      <c r="A12" s="76"/>
      <c r="B12" s="24" t="s">
        <v>55</v>
      </c>
      <c r="C12" s="5"/>
      <c r="D12" s="5"/>
      <c r="E12" s="5"/>
      <c r="F12" s="39"/>
    </row>
    <row r="13" spans="1:6" ht="37.5">
      <c r="A13" s="76"/>
      <c r="B13" s="24" t="s">
        <v>56</v>
      </c>
      <c r="C13" s="5"/>
      <c r="D13" s="40"/>
      <c r="E13" s="40"/>
      <c r="F13" s="41"/>
    </row>
    <row r="14" spans="1:6" ht="37.5">
      <c r="A14" s="42" t="s">
        <v>57</v>
      </c>
      <c r="B14" s="18" t="s">
        <v>58</v>
      </c>
      <c r="C14" s="4"/>
      <c r="D14" s="4"/>
      <c r="E14" s="4"/>
      <c r="F14" s="43"/>
    </row>
    <row r="15" spans="1:6" ht="36.75" customHeight="1" thickBot="1">
      <c r="A15" s="14" t="s">
        <v>22</v>
      </c>
      <c r="B15" s="44" t="s">
        <v>59</v>
      </c>
      <c r="C15" s="26"/>
      <c r="D15" s="26"/>
      <c r="E15" s="26"/>
      <c r="F15" s="45"/>
    </row>
    <row r="16" spans="1:6" hidden="1">
      <c r="A16" s="46"/>
      <c r="B16" s="47"/>
      <c r="C16" s="48" t="e">
        <f>C10+C11+C12+#REF!+#REF!+#REF!+#REF!+#REF!</f>
        <v>#REF!</v>
      </c>
      <c r="D16" s="47"/>
      <c r="E16" s="47"/>
      <c r="F16" s="47"/>
    </row>
    <row r="17" spans="2:4" ht="73.5" hidden="1" customHeight="1">
      <c r="B17" s="49" t="s">
        <v>60</v>
      </c>
      <c r="C17" s="77" t="e">
        <f>#REF!+#REF!+E15</f>
        <v>#REF!</v>
      </c>
      <c r="D17" s="77"/>
    </row>
  </sheetData>
  <mergeCells count="9">
    <mergeCell ref="A9:A13"/>
    <mergeCell ref="C17:D17"/>
    <mergeCell ref="A2:F5"/>
    <mergeCell ref="A7:A8"/>
    <mergeCell ref="B7:B8"/>
    <mergeCell ref="C7:C8"/>
    <mergeCell ref="D7:D8"/>
    <mergeCell ref="E7:E8"/>
    <mergeCell ref="F7:F8"/>
  </mergeCells>
  <printOptions horizontalCentered="1" verticalCentered="1"/>
  <pageMargins left="0" right="0" top="0" bottom="0" header="0" footer="0"/>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обучение</vt:lpstr>
      <vt:lpstr>приобретение</vt:lpstr>
      <vt:lpstr>ремонт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000702</dc:creator>
  <cp:lastModifiedBy>000702</cp:lastModifiedBy>
  <dcterms:created xsi:type="dcterms:W3CDTF">2018-03-12T09:15:21Z</dcterms:created>
  <dcterms:modified xsi:type="dcterms:W3CDTF">2018-04-02T14:28:55Z</dcterms:modified>
</cp:coreProperties>
</file>